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ropbox\Tadpoles SH\2019 Summer\SH &amp; C\"/>
    </mc:Choice>
  </mc:AlternateContent>
  <bookViews>
    <workbookView xWindow="0" yWindow="0" windowWidth="22608" windowHeight="8988" activeTab="1"/>
  </bookViews>
  <sheets>
    <sheet name="Instruction" sheetId="3" r:id="rId1"/>
    <sheet name="Enrollment form" sheetId="4" r:id="rId2"/>
    <sheet name="C Summer Pass" sheetId="1" r:id="rId3"/>
    <sheet name="C Workshop" sheetId="2" r:id="rId4"/>
  </sheets>
  <definedNames>
    <definedName name="_xlnm._FilterDatabase" localSheetId="2" hidden="1">'C Summer Pass'!$A$2:$V$73</definedName>
    <definedName name="_xlnm._FilterDatabase" localSheetId="3" hidden="1">'C Workshop'!$A$2:$P$7</definedName>
    <definedName name="_xlnm.Print_Area" localSheetId="2">'C Summer Pass'!$A$1:$O$65</definedName>
    <definedName name="_xlnm.Print_Area" localSheetId="3">'C Workshop'!$B$1:$T$7</definedName>
    <definedName name="_xlnm.Print_Area" localSheetId="1">'Enrollment form'!$A$1:$G$59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3" i="1"/>
</calcChain>
</file>

<file path=xl/sharedStrings.xml><?xml version="1.0" encoding="utf-8"?>
<sst xmlns="http://schemas.openxmlformats.org/spreadsheetml/2006/main" count="738" uniqueCount="198">
  <si>
    <t>Course</t>
  </si>
  <si>
    <t>Date</t>
  </si>
  <si>
    <t>Category</t>
  </si>
  <si>
    <t>Lesson</t>
  </si>
  <si>
    <t>Week</t>
  </si>
  <si>
    <t>Day</t>
  </si>
  <si>
    <t>Hours</t>
  </si>
  <si>
    <t>Time 
Start</t>
  </si>
  <si>
    <t>Jul</t>
  </si>
  <si>
    <t>09</t>
  </si>
  <si>
    <t>23</t>
  </si>
  <si>
    <t>1100</t>
  </si>
  <si>
    <t>08</t>
  </si>
  <si>
    <t>MON</t>
  </si>
  <si>
    <t>0723</t>
  </si>
  <si>
    <t>0727</t>
  </si>
  <si>
    <t>27</t>
  </si>
  <si>
    <t>3-4 yo   Imaginative Play</t>
  </si>
  <si>
    <t>Airport</t>
  </si>
  <si>
    <t>Fire Station</t>
  </si>
  <si>
    <t>3-4 yo   Story Sequencing</t>
  </si>
  <si>
    <t>Student Name: __________________________</t>
  </si>
  <si>
    <t>Fee</t>
  </si>
  <si>
    <t>MON-FRI</t>
  </si>
  <si>
    <t>0723-0727</t>
  </si>
  <si>
    <t xml:space="preserve">7-Camp(1)-Tech </t>
  </si>
  <si>
    <t xml:space="preserve">  $                      Date:</t>
    <phoneticPr fontId="0" type="noConversion"/>
  </si>
  <si>
    <t xml:space="preserve"> Received :(cash /cheque no. ________)</t>
    <phoneticPr fontId="0" type="noConversion"/>
  </si>
  <si>
    <t xml:space="preserve">  Staff Name and Signature:</t>
    <phoneticPr fontId="0" type="noConversion"/>
  </si>
  <si>
    <t>Section 6 - For Official Use</t>
  </si>
  <si>
    <t>:</t>
    <phoneticPr fontId="0" type="noConversion"/>
  </si>
  <si>
    <t xml:space="preserve"> Contact Number of Parent/Guardian</t>
    <phoneticPr fontId="0" type="noConversion"/>
  </si>
  <si>
    <t>Name of Parent/Guardian</t>
    <phoneticPr fontId="0" type="noConversion"/>
  </si>
  <si>
    <t xml:space="preserve"> Date</t>
    <phoneticPr fontId="0" type="noConversion"/>
  </si>
  <si>
    <t>Signature of Parent/Guardian</t>
  </si>
  <si>
    <t>Section 5 - Consent Details</t>
  </si>
  <si>
    <t>Please note that photographs of students may, from time to time, be included in newsletters, magazines and other routine promotional materials. If for any reason you do not wish your child’s name or photo to be used in these publications, please notify us by sending an email to admin@tadpoleskids.com.</t>
  </si>
  <si>
    <t>16.</t>
  </si>
  <si>
    <t>Information provided to Tadpoles will be used for the purposes of processing your application for admission and administration after admission.</t>
    <phoneticPr fontId="0" type="noConversion"/>
  </si>
  <si>
    <t>15.</t>
  </si>
  <si>
    <t>Parents should inform Tadpoles if there are changes of address or telephone number.</t>
    <phoneticPr fontId="0" type="noConversion"/>
  </si>
  <si>
    <t>14.</t>
  </si>
  <si>
    <t>In case of a medical emergency, your child will be transferred to the nearest government hospital using the Hong Kong Government Emergency Medical Unit.</t>
    <phoneticPr fontId="0" type="noConversion"/>
  </si>
  <si>
    <t>13.</t>
  </si>
  <si>
    <t>Tadpoles is not responsible for any injury to participants, or damages or loss of property as a result of participation in our courses.</t>
    <phoneticPr fontId="0" type="noConversion"/>
  </si>
  <si>
    <t>12.</t>
  </si>
  <si>
    <t>11.</t>
  </si>
  <si>
    <t>All students must be under adult supervision while waiting for classes to begin.</t>
    <phoneticPr fontId="0" type="noConversion"/>
  </si>
  <si>
    <t>10.</t>
  </si>
  <si>
    <t>- When Tropical Cyclone Warning Signal No. 8 or above is replaced by Signal No. 3 or below, Tadpoles will open in 2 hours.</t>
  </si>
  <si>
    <t xml:space="preserve">- When Tropical Cyclone Warning Signal No. 8 or above is issued, Tadpoles is to close.  </t>
  </si>
  <si>
    <t xml:space="preserve">- Parents should listen to radio or television announcements on weather, road and traffic conditions.  Classes will be run as normal until Tropical Cyclone Warning Signal No.8 is hoisted.  </t>
  </si>
  <si>
    <t>ii) Typhoon</t>
  </si>
  <si>
    <t xml:space="preserve">     - During class, students should remain in Tadpoles until the end of the class and when conditions are safe for students to return home.</t>
  </si>
  <si>
    <t xml:space="preserve">     - Before class starts, classes will be suspended and students should stay at home.  </t>
  </si>
  <si>
    <t>- When the Black Rainstorm Signal is in force</t>
  </si>
  <si>
    <t xml:space="preserve">- When the Amber or the Red Signal is in force, parents should listen to radio or television announcements on weather, road and traffic conditions.  Classes will be run as normal.  </t>
  </si>
  <si>
    <t>i) Rainstorm</t>
  </si>
  <si>
    <t>Rainstorm and Typhoon Signal Arrangements:</t>
    <phoneticPr fontId="0" type="noConversion"/>
  </si>
  <si>
    <t>9.</t>
  </si>
  <si>
    <t xml:space="preserve">If your child is not feeling well and it is necessary to keep him/her at home, please inform Tadpoles by telephone at least one hour before the class begins.  This is especially important if your child has a communicable disease such as chicken pox.  </t>
  </si>
  <si>
    <t>8.</t>
  </si>
  <si>
    <t xml:space="preserve">Students are required to arrive Tadpoles 5 minutes before the class starts.  During the class, if you wish to let your child to leave early for any reason, you must call Tadpoles before picking up your child. </t>
    <phoneticPr fontId="0" type="noConversion"/>
  </si>
  <si>
    <t>7.</t>
  </si>
  <si>
    <r>
      <t xml:space="preserve">Please bring your child to </t>
    </r>
    <r>
      <rPr>
        <b/>
        <sz val="12"/>
        <rFont val="Calibri"/>
        <family val="2"/>
        <scheme val="minor"/>
      </rPr>
      <t>toilet BEFORE the class begins</t>
    </r>
    <r>
      <rPr>
        <sz val="12"/>
        <rFont val="Calibri"/>
        <family val="2"/>
        <scheme val="minor"/>
      </rPr>
      <t>.</t>
    </r>
  </si>
  <si>
    <t>6.</t>
  </si>
  <si>
    <t>Tadpoles has the right to not accept or to cancel a student's enrollment for: serious misconduct, being deemed to be a corrupting and bad influence on other students and failing to pay overdue school fees.</t>
  </si>
  <si>
    <t>5.</t>
  </si>
  <si>
    <t>No make up class will be provided for students who miss the summer workshop(s) for any reason.</t>
  </si>
  <si>
    <t>4.</t>
  </si>
  <si>
    <t>We regret that we cannot reserve the seat for your children should full payment was NOT received before the workshop starts.</t>
  </si>
  <si>
    <t>3.</t>
  </si>
  <si>
    <t>No separate notification will be made for change of teacher in case your child's teacher is on leave.</t>
  </si>
  <si>
    <t>2.</t>
  </si>
  <si>
    <t>All fees paid are non-refundable.</t>
  </si>
  <si>
    <t>1.</t>
    <phoneticPr fontId="0" type="noConversion"/>
  </si>
  <si>
    <t>Section 4 -Terms and Conditions</t>
  </si>
  <si>
    <t>:</t>
  </si>
  <si>
    <t>Workshop Enrolled (4)</t>
  </si>
  <si>
    <t>Workshop Enrolled (3)</t>
  </si>
  <si>
    <t>Workshop Enrolled (2)</t>
  </si>
  <si>
    <t>Workshop Enrolled (1)</t>
  </si>
  <si>
    <t>Section 3 - Summer Holiday Workshops</t>
  </si>
  <si>
    <t>Health/Medical conditions</t>
    <phoneticPr fontId="0" type="noConversion"/>
  </si>
  <si>
    <t xml:space="preserve"> Relationship:</t>
    <phoneticPr fontId="0" type="noConversion"/>
  </si>
  <si>
    <t xml:space="preserve"> Telephone:</t>
    <phoneticPr fontId="0" type="noConversion"/>
  </si>
  <si>
    <t xml:space="preserve"> Name:</t>
    <phoneticPr fontId="0" type="noConversion"/>
  </si>
  <si>
    <t>Emergency Contact (2)</t>
    <phoneticPr fontId="0" type="noConversion"/>
  </si>
  <si>
    <t>Emergency Contact (1)</t>
    <phoneticPr fontId="0" type="noConversion"/>
  </si>
  <si>
    <t>Residential Address</t>
  </si>
  <si>
    <t>School Attending / School Year</t>
    <phoneticPr fontId="0" type="noConversion"/>
  </si>
  <si>
    <t xml:space="preserve"> Email address</t>
    <phoneticPr fontId="0" type="noConversion"/>
  </si>
  <si>
    <t>Contact phone number</t>
    <phoneticPr fontId="0" type="noConversion"/>
  </si>
  <si>
    <t xml:space="preserve"> Gender</t>
    <phoneticPr fontId="0" type="noConversion"/>
  </si>
  <si>
    <t>Date of Birth (DD/MM/YY)</t>
  </si>
  <si>
    <t>Section 2 - Student's Details</t>
  </si>
  <si>
    <t>If yes, please go to Section 3</t>
  </si>
  <si>
    <t>Existing Student in Tadpoles (Y/N)</t>
  </si>
  <si>
    <t xml:space="preserve"> Name in Chinese</t>
    <phoneticPr fontId="0" type="noConversion"/>
  </si>
  <si>
    <t>Name in English</t>
  </si>
  <si>
    <t>Section 1 - Student's Name</t>
  </si>
  <si>
    <t>Summer Holiday Workshop</t>
  </si>
  <si>
    <t>Enrolment Form</t>
  </si>
  <si>
    <t>Dear Parents,</t>
  </si>
  <si>
    <t>Thank you for enrolling our summer courses.</t>
  </si>
  <si>
    <t>Please kindly note the followings:</t>
  </si>
  <si>
    <t>1. Please return the enrollment form together with your selection of the summer pass and/or summer workshop to us by email or drop off at our shop.</t>
  </si>
  <si>
    <t>3. Please note that seat will only be secured after full payment is received.</t>
  </si>
  <si>
    <t>Should you have any questions, please feel free to contact our shop.</t>
  </si>
  <si>
    <t>Kind Regards,</t>
  </si>
  <si>
    <t>Enroll Here</t>
  </si>
  <si>
    <t>5. For summer pass courses, please note the 10% rule, i.e., you may change up to 10% of your pass purchase.  E.g. if you purchased 30 summer passes, you may make change up to 3 lessons.</t>
  </si>
  <si>
    <t>2. Upon receipt of your completed enrollment form, we shall check and confirm the seat with you either by email or by whatsapp.</t>
  </si>
  <si>
    <t xml:space="preserve">Tadpoles Learning Centre </t>
  </si>
  <si>
    <t>In enrolling my child in Tadpoles Early Learning Ltd ("Tadpoles"), I agree that my child will abide by the rules and regulations set out in the policy section of Tadpoles.  I will not hold Tadpoles responsible for any injury or damage to my child, myself, my family members or my property as a result of participation in Tadpoles' programmes.</t>
  </si>
  <si>
    <t>05 Aug - 09 Aug</t>
  </si>
  <si>
    <t>5-6 Year Old 1.5 Hour Workshop</t>
  </si>
  <si>
    <t>Remarks</t>
  </si>
  <si>
    <t>5-6yo   7 Habits Happy Kids Workshop  1</t>
  </si>
  <si>
    <t>9:30 - 11 am</t>
  </si>
  <si>
    <t>* Please note that seat will only be confirmed upon payment received and confirmation by Tadpoles.</t>
  </si>
  <si>
    <t>Mon</t>
  </si>
  <si>
    <t>Wed</t>
  </si>
  <si>
    <t>Thu</t>
  </si>
  <si>
    <t>Fri</t>
  </si>
  <si>
    <t xml:space="preserve">3-4 yo   Interview </t>
  </si>
  <si>
    <t>3-4 yo   LEGO® Storybuilder</t>
  </si>
  <si>
    <t>3-4 yo   LEGO® Early Learning</t>
  </si>
  <si>
    <t>Hospital</t>
  </si>
  <si>
    <t>Ice-cream shop</t>
  </si>
  <si>
    <t>Gardening</t>
  </si>
  <si>
    <t>SP3-StySeq</t>
  </si>
  <si>
    <t>5-6 yo   LEGO® WeDo</t>
  </si>
  <si>
    <t>5-6 yo   Create Build Write</t>
  </si>
  <si>
    <t>5-6 yo   Make-a-Movie x LEGO® bricks</t>
  </si>
  <si>
    <t>7-9 yo   LEGO® STEM</t>
  </si>
  <si>
    <t>7-9 yo   Make-a-Movie x LEGO® bricks</t>
  </si>
  <si>
    <t>7-9 yo   Public Speaking</t>
  </si>
  <si>
    <t>7-9 yo   Create Build Write</t>
  </si>
  <si>
    <t>SP3-ImgPly</t>
  </si>
  <si>
    <t>SP3-RooSci</t>
  </si>
  <si>
    <t>SP3-Critkg</t>
  </si>
  <si>
    <t>SP3-LEASSB</t>
  </si>
  <si>
    <t>SP3-Cretkg</t>
  </si>
  <si>
    <t>SP3-LEASEL</t>
  </si>
  <si>
    <t>SP3-Intviw</t>
  </si>
  <si>
    <t>SP5-Cretkg</t>
  </si>
  <si>
    <t>SP5-Cubett</t>
  </si>
  <si>
    <t>SP5-CBWCBW</t>
  </si>
  <si>
    <t>SP5JrChef</t>
  </si>
  <si>
    <t>SP3JrChef</t>
  </si>
  <si>
    <t>0715</t>
  </si>
  <si>
    <t>0725</t>
  </si>
  <si>
    <t>Age Group</t>
  </si>
  <si>
    <t>1030</t>
  </si>
  <si>
    <t>07</t>
  </si>
  <si>
    <t>0722</t>
  </si>
  <si>
    <t>0729</t>
  </si>
  <si>
    <t>0805</t>
  </si>
  <si>
    <t>05</t>
  </si>
  <si>
    <t>0812</t>
  </si>
  <si>
    <t>0819</t>
  </si>
  <si>
    <t>0826</t>
  </si>
  <si>
    <t>1130</t>
  </si>
  <si>
    <t>0717</t>
  </si>
  <si>
    <t>0724</t>
  </si>
  <si>
    <t>0731</t>
  </si>
  <si>
    <t>0807</t>
  </si>
  <si>
    <t>0814</t>
  </si>
  <si>
    <t>0821</t>
  </si>
  <si>
    <t>0828</t>
  </si>
  <si>
    <t>0718</t>
  </si>
  <si>
    <t>0801</t>
  </si>
  <si>
    <t>01</t>
  </si>
  <si>
    <t>0808</t>
  </si>
  <si>
    <t>0815</t>
  </si>
  <si>
    <t>0822</t>
  </si>
  <si>
    <t>0829</t>
  </si>
  <si>
    <t>0719</t>
  </si>
  <si>
    <t>0726</t>
  </si>
  <si>
    <t>0802</t>
  </si>
  <si>
    <t>02</t>
  </si>
  <si>
    <t>0809</t>
  </si>
  <si>
    <t>0816</t>
  </si>
  <si>
    <t>0823</t>
  </si>
  <si>
    <t>0830</t>
  </si>
  <si>
    <t>110</t>
  </si>
  <si>
    <t>yes</t>
  </si>
  <si>
    <t>5-6 yo   Creative Thinking</t>
  </si>
  <si>
    <t>5-6 yo   Cubetto</t>
  </si>
  <si>
    <t>0930</t>
  </si>
  <si>
    <t>4. Payment methods:
i) By cash at shop
ii) By cheque at shop or by post
ii) Bank transfer to our HSBC bank account:
     Bank Account Holder: Tadpoles Early Learning Ltd
     Bank Account Number: 808 859 425 001
     (please whatsapp to us the bank-in slip.)
iv) By Faster Payment System (FPS)  
     Our FPS ID: 7119480 
     (please provide student name on the reference and notify us by whatsapp)</t>
  </si>
  <si>
    <t>Lessons will finish 5 mins before schedule to allow sufficient time to dismiss students safely. Please ensure you pick up your child promptly at the end of the lesson.</t>
  </si>
  <si>
    <t xml:space="preserve">5-6yo </t>
  </si>
  <si>
    <t>5-6yo   Imaginative Play</t>
  </si>
  <si>
    <t>3-4 yo</t>
  </si>
  <si>
    <t>5-6 yo</t>
  </si>
  <si>
    <t>7-9 yo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</si>
</sst>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409]h:mm\ AM/PM;@"/>
    <numFmt numFmtId="165" formatCode="_(&quot;$&quot;* #,##0_);_(&quot;$&quot;* \(#,##0\);_(&quot;$&quot;* &quot;-&quot;??_);_(@_)"/>
  </numFmts>
  <fonts count="28">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8"/>
      <name val="Calibri"/>
      <family val="2"/>
      <scheme val="minor"/>
    </font>
    <font>
      <sz val="11"/>
      <name val="Calibri"/>
      <family val="2"/>
      <scheme val="minor"/>
    </font>
    <font>
      <b/>
      <sz val="18"/>
      <color theme="1"/>
      <name val="Calibri"/>
      <family val="2"/>
      <scheme val="minor"/>
    </font>
    <font>
      <sz val="15"/>
      <color theme="1"/>
      <name val="Calibri"/>
      <family val="2"/>
      <scheme val="minor"/>
    </font>
    <font>
      <sz val="15"/>
      <name val="Calibri"/>
      <family val="2"/>
      <scheme val="minor"/>
    </font>
    <font>
      <sz val="15"/>
      <color theme="0"/>
      <name val="Calibri"/>
      <family val="2"/>
      <scheme val="minor"/>
    </font>
    <font>
      <sz val="10"/>
      <name val="Arial"/>
      <family val="2"/>
    </font>
    <font>
      <sz val="12"/>
      <name val="Arial"/>
      <family val="2"/>
    </font>
    <font>
      <b/>
      <sz val="12"/>
      <color indexed="9"/>
      <name val="Arial"/>
      <family val="2"/>
    </font>
    <font>
      <sz val="13"/>
      <name val="Arial"/>
      <family val="2"/>
    </font>
    <font>
      <sz val="15"/>
      <name val="Arial"/>
      <family val="2"/>
    </font>
    <font>
      <sz val="14"/>
      <name val="Arial"/>
      <family val="2"/>
    </font>
    <font>
      <b/>
      <sz val="14"/>
      <color indexed="9"/>
      <name val="Arial"/>
      <family val="2"/>
    </font>
    <font>
      <sz val="10"/>
      <color indexed="8"/>
      <name val="新細明體"/>
      <family val="1"/>
      <charset val="136"/>
    </font>
    <font>
      <sz val="12"/>
      <name val="Calibri"/>
      <family val="2"/>
      <scheme val="minor"/>
    </font>
    <font>
      <sz val="12"/>
      <color indexed="8"/>
      <name val="Calibri"/>
      <family val="2"/>
      <scheme val="minor"/>
    </font>
    <font>
      <sz val="12"/>
      <name val="Calibri"/>
      <family val="2"/>
    </font>
    <font>
      <b/>
      <sz val="12"/>
      <name val="Calibri"/>
      <family val="2"/>
      <scheme val="minor"/>
    </font>
    <font>
      <sz val="18"/>
      <name val="Arial"/>
      <family val="2"/>
    </font>
    <font>
      <b/>
      <sz val="18"/>
      <color rgb="FF002060"/>
      <name val="Arial"/>
      <family val="2"/>
    </font>
    <font>
      <b/>
      <sz val="26"/>
      <color rgb="FF002060"/>
      <name val="Arial"/>
      <family val="2"/>
    </font>
    <font>
      <sz val="9"/>
      <name val="Calibri"/>
      <family val="3"/>
      <charset val="136"/>
      <scheme val="minor"/>
    </font>
    <font>
      <sz val="20"/>
      <name val="Calibri"/>
      <family val="2"/>
      <scheme val="minor"/>
    </font>
    <font>
      <b/>
      <sz val="16"/>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00206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0" fillId="0" borderId="0"/>
    <xf numFmtId="0" fontId="10" fillId="0" borderId="0"/>
  </cellStyleXfs>
  <cellXfs count="96">
    <xf numFmtId="0" fontId="0" fillId="0" borderId="0" xfId="0"/>
    <xf numFmtId="0" fontId="4" fillId="0" borderId="0" xfId="0" applyFont="1" applyFill="1" applyAlignment="1" applyProtection="1">
      <alignment horizontal="center" vertical="center" wrapText="1"/>
    </xf>
    <xf numFmtId="0" fontId="0" fillId="0" borderId="0" xfId="0" applyFill="1" applyProtection="1"/>
    <xf numFmtId="0" fontId="3" fillId="0" borderId="0" xfId="0" applyFont="1" applyFill="1" applyAlignment="1" applyProtection="1">
      <alignment horizontal="left"/>
    </xf>
    <xf numFmtId="0" fontId="5" fillId="0" borderId="0" xfId="0" applyFont="1" applyFill="1" applyProtection="1"/>
    <xf numFmtId="0" fontId="5" fillId="0" borderId="0" xfId="0" applyFont="1" applyFill="1" applyAlignment="1" applyProtection="1">
      <alignment horizontal="left"/>
    </xf>
    <xf numFmtId="0" fontId="0" fillId="0" borderId="0" xfId="0" applyFill="1" applyAlignment="1" applyProtection="1">
      <alignment horizontal="left"/>
    </xf>
    <xf numFmtId="0" fontId="0" fillId="0" borderId="0" xfId="0" applyFill="1" applyAlignment="1" applyProtection="1">
      <alignment horizontal="center"/>
    </xf>
    <xf numFmtId="164" fontId="0" fillId="0" borderId="0" xfId="0" applyNumberFormat="1" applyFill="1" applyAlignment="1" applyProtection="1">
      <alignment horizontal="center"/>
    </xf>
    <xf numFmtId="0" fontId="2" fillId="0" borderId="0" xfId="0" applyFont="1"/>
    <xf numFmtId="0" fontId="0" fillId="2" borderId="0" xfId="0" applyFill="1" applyAlignment="1" applyProtection="1">
      <alignment horizontal="center"/>
      <protection locked="0"/>
    </xf>
    <xf numFmtId="0" fontId="6" fillId="0" borderId="0" xfId="0" applyFont="1" applyFill="1" applyAlignment="1" applyProtection="1">
      <alignment horizontal="center" vertical="center" wrapText="1"/>
    </xf>
    <xf numFmtId="0" fontId="6" fillId="0" borderId="0" xfId="0" applyFont="1" applyFill="1" applyAlignment="1" applyProtection="1">
      <alignment horizontal="left" vertical="center" wrapText="1"/>
    </xf>
    <xf numFmtId="164" fontId="6" fillId="0" borderId="0" xfId="0" applyNumberFormat="1" applyFont="1" applyFill="1" applyAlignment="1" applyProtection="1">
      <alignment horizontal="center" vertical="center" wrapText="1"/>
    </xf>
    <xf numFmtId="0" fontId="6" fillId="0" borderId="0" xfId="0" applyFont="1" applyFill="1" applyAlignment="1" applyProtection="1">
      <alignment horizontal="center" vertical="center" wrapText="1"/>
      <protection locked="0"/>
    </xf>
    <xf numFmtId="0" fontId="7" fillId="0" borderId="0" xfId="0" applyFont="1" applyFill="1" applyProtection="1"/>
    <xf numFmtId="0" fontId="8" fillId="0" borderId="0" xfId="0" applyFont="1" applyFill="1" applyProtection="1"/>
    <xf numFmtId="0" fontId="8" fillId="0" borderId="0" xfId="0" applyFont="1" applyFill="1" applyAlignment="1" applyProtection="1">
      <alignment horizontal="left"/>
    </xf>
    <xf numFmtId="0" fontId="7" fillId="0" borderId="0" xfId="0" applyFont="1" applyFill="1" applyAlignment="1" applyProtection="1">
      <alignment horizontal="left"/>
    </xf>
    <xf numFmtId="0" fontId="7" fillId="0" borderId="0" xfId="0" applyFont="1" applyFill="1" applyAlignment="1" applyProtection="1">
      <alignment horizontal="center"/>
    </xf>
    <xf numFmtId="164" fontId="7" fillId="0" borderId="0" xfId="0" applyNumberFormat="1" applyFont="1" applyFill="1" applyAlignment="1" applyProtection="1">
      <alignment horizontal="center"/>
    </xf>
    <xf numFmtId="0" fontId="7" fillId="2" borderId="0" xfId="0" applyFont="1" applyFill="1" applyAlignment="1" applyProtection="1">
      <alignment horizontal="center"/>
      <protection locked="0"/>
    </xf>
    <xf numFmtId="0" fontId="9" fillId="0" borderId="0" xfId="0" applyFont="1" applyFill="1" applyProtection="1"/>
    <xf numFmtId="0" fontId="10" fillId="0" borderId="0" xfId="2" applyProtection="1"/>
    <xf numFmtId="0" fontId="10" fillId="0" borderId="0" xfId="2" applyAlignment="1" applyProtection="1">
      <alignment wrapText="1"/>
    </xf>
    <xf numFmtId="0" fontId="10" fillId="0" borderId="0" xfId="3" applyAlignment="1" applyProtection="1">
      <alignment vertical="center"/>
    </xf>
    <xf numFmtId="0" fontId="10" fillId="0" borderId="0" xfId="2" applyAlignment="1" applyProtection="1">
      <alignment vertical="center"/>
    </xf>
    <xf numFmtId="0" fontId="11" fillId="0" borderId="0" xfId="2" applyFont="1" applyAlignment="1" applyProtection="1">
      <alignment vertical="center"/>
    </xf>
    <xf numFmtId="0" fontId="11" fillId="0" borderId="0" xfId="3" applyFont="1" applyAlignment="1" applyProtection="1">
      <alignment vertical="center"/>
    </xf>
    <xf numFmtId="0" fontId="11" fillId="0" borderId="0" xfId="3" applyFont="1" applyBorder="1" applyAlignment="1" applyProtection="1">
      <alignment vertical="center"/>
    </xf>
    <xf numFmtId="0" fontId="11" fillId="0" borderId="0" xfId="2" applyFont="1" applyProtection="1"/>
    <xf numFmtId="0" fontId="11" fillId="0" borderId="0" xfId="3" applyFont="1" applyProtection="1"/>
    <xf numFmtId="0" fontId="12" fillId="3" borderId="0" xfId="3" applyFont="1" applyFill="1" applyAlignment="1" applyProtection="1">
      <alignment vertical="center"/>
    </xf>
    <xf numFmtId="0" fontId="13" fillId="0" borderId="0" xfId="2" applyFont="1" applyProtection="1"/>
    <xf numFmtId="0" fontId="14" fillId="0" borderId="0" xfId="2" applyFont="1" applyAlignment="1" applyProtection="1">
      <alignment vertical="center"/>
    </xf>
    <xf numFmtId="0" fontId="14" fillId="0" borderId="0" xfId="3" applyFont="1" applyAlignment="1" applyProtection="1">
      <alignment vertical="center"/>
    </xf>
    <xf numFmtId="0" fontId="14" fillId="0" borderId="1" xfId="3" applyFont="1" applyBorder="1" applyAlignment="1" applyProtection="1">
      <alignment vertical="center"/>
      <protection locked="0"/>
    </xf>
    <xf numFmtId="0" fontId="15" fillId="0" borderId="0" xfId="2" applyFont="1" applyProtection="1"/>
    <xf numFmtId="0" fontId="15" fillId="0" borderId="0" xfId="3" applyFont="1" applyProtection="1"/>
    <xf numFmtId="0" fontId="14" fillId="0" borderId="0" xfId="2" applyFont="1" applyProtection="1"/>
    <xf numFmtId="0" fontId="14" fillId="0" borderId="0" xfId="3" applyFont="1" applyProtection="1"/>
    <xf numFmtId="0" fontId="16" fillId="3" borderId="0" xfId="3" applyFont="1" applyFill="1" applyAlignment="1" applyProtection="1">
      <alignment vertical="center"/>
    </xf>
    <xf numFmtId="0" fontId="10" fillId="0" borderId="0" xfId="2" applyFont="1" applyProtection="1"/>
    <xf numFmtId="0" fontId="10" fillId="0" borderId="0" xfId="3" applyFont="1" applyProtection="1"/>
    <xf numFmtId="0" fontId="17" fillId="0" borderId="0" xfId="2" quotePrefix="1" applyFont="1" applyAlignment="1" applyProtection="1">
      <alignment vertical="top"/>
    </xf>
    <xf numFmtId="0" fontId="19" fillId="0" borderId="0" xfId="2" quotePrefix="1" applyFont="1" applyAlignment="1" applyProtection="1">
      <alignment vertical="top"/>
    </xf>
    <xf numFmtId="0" fontId="19" fillId="0" borderId="0" xfId="2" applyFont="1" applyAlignment="1" applyProtection="1">
      <alignment vertical="top"/>
    </xf>
    <xf numFmtId="0" fontId="18" fillId="0" borderId="0" xfId="2" applyFont="1" applyAlignment="1" applyProtection="1">
      <alignment vertical="top"/>
    </xf>
    <xf numFmtId="0" fontId="18" fillId="0" borderId="0" xfId="2" applyFont="1" applyAlignment="1" applyProtection="1">
      <alignment vertical="center"/>
    </xf>
    <xf numFmtId="0" fontId="10" fillId="0" borderId="0" xfId="3" applyBorder="1" applyAlignment="1" applyProtection="1">
      <alignment vertical="center"/>
    </xf>
    <xf numFmtId="0" fontId="15" fillId="0" borderId="0" xfId="2" applyFont="1" applyAlignment="1" applyProtection="1">
      <alignment vertical="center"/>
    </xf>
    <xf numFmtId="0" fontId="15" fillId="0" borderId="0" xfId="3" applyFont="1" applyAlignment="1" applyProtection="1">
      <alignment vertical="center"/>
    </xf>
    <xf numFmtId="0" fontId="15" fillId="0" borderId="0" xfId="3" applyFont="1" applyBorder="1" applyAlignment="1" applyProtection="1">
      <alignment vertical="center"/>
    </xf>
    <xf numFmtId="0" fontId="15" fillId="0" borderId="1" xfId="3" applyFont="1" applyBorder="1" applyAlignment="1" applyProtection="1">
      <alignment vertical="center"/>
      <protection locked="0"/>
    </xf>
    <xf numFmtId="0" fontId="14" fillId="0" borderId="2" xfId="3" applyFont="1" applyBorder="1" applyAlignment="1" applyProtection="1">
      <alignment vertical="center"/>
      <protection locked="0"/>
    </xf>
    <xf numFmtId="0" fontId="14" fillId="0" borderId="0" xfId="3" applyFont="1" applyBorder="1" applyAlignment="1" applyProtection="1">
      <alignment vertical="center"/>
    </xf>
    <xf numFmtId="0" fontId="14" fillId="0" borderId="0" xfId="3" applyFont="1" applyAlignment="1" applyProtection="1">
      <alignment vertical="center"/>
      <protection locked="0"/>
    </xf>
    <xf numFmtId="0" fontId="14" fillId="0" borderId="0" xfId="3" applyFont="1" applyBorder="1" applyAlignment="1" applyProtection="1">
      <alignment horizontal="center" vertical="center"/>
      <protection locked="0"/>
    </xf>
    <xf numFmtId="0" fontId="10" fillId="0" borderId="0" xfId="3" applyProtection="1"/>
    <xf numFmtId="0" fontId="22" fillId="0" borderId="0" xfId="2" applyFont="1" applyProtection="1"/>
    <xf numFmtId="0" fontId="0" fillId="0" borderId="0" xfId="0" applyAlignment="1">
      <alignment vertical="center" wrapText="1"/>
    </xf>
    <xf numFmtId="0" fontId="0" fillId="0" borderId="0" xfId="0" applyAlignment="1">
      <alignment vertical="center"/>
    </xf>
    <xf numFmtId="16" fontId="7" fillId="0" borderId="0" xfId="0" applyNumberFormat="1" applyFont="1" applyFill="1" applyAlignment="1" applyProtection="1">
      <alignment horizontal="left"/>
    </xf>
    <xf numFmtId="0" fontId="18" fillId="0" borderId="0" xfId="3" applyFont="1" applyAlignment="1" applyProtection="1">
      <alignment vertical="top" wrapText="1"/>
    </xf>
    <xf numFmtId="164" fontId="7" fillId="0" borderId="0" xfId="0" applyNumberFormat="1" applyFont="1" applyFill="1" applyProtection="1"/>
    <xf numFmtId="16" fontId="7" fillId="0" borderId="0" xfId="0" applyNumberFormat="1" applyFont="1" applyFill="1" applyProtection="1"/>
    <xf numFmtId="0" fontId="7" fillId="0" borderId="0" xfId="0" quotePrefix="1" applyFont="1" applyFill="1" applyAlignment="1" applyProtection="1">
      <alignment horizontal="left"/>
    </xf>
    <xf numFmtId="0" fontId="27" fillId="0" borderId="0" xfId="0" applyFont="1" applyFill="1" applyAlignment="1" applyProtection="1">
      <alignment horizontal="center" vertical="center" wrapText="1"/>
    </xf>
    <xf numFmtId="0" fontId="0" fillId="0" borderId="0" xfId="0" applyFill="1" applyBorder="1" applyProtection="1"/>
    <xf numFmtId="0" fontId="0" fillId="0" borderId="0" xfId="0" applyFill="1" applyAlignment="1" applyProtection="1">
      <alignment horizontal="center"/>
      <protection locked="0"/>
    </xf>
    <xf numFmtId="0" fontId="0" fillId="0" borderId="0" xfId="0" applyProtection="1"/>
    <xf numFmtId="165" fontId="0" fillId="0" borderId="0" xfId="1" applyNumberFormat="1" applyFont="1" applyAlignment="1" applyProtection="1">
      <alignment horizontal="center"/>
    </xf>
    <xf numFmtId="0" fontId="2" fillId="0" borderId="0" xfId="0" applyFont="1" applyAlignment="1" applyProtection="1">
      <alignment horizontal="center"/>
    </xf>
    <xf numFmtId="0" fontId="2" fillId="0" borderId="0" xfId="0" applyFont="1" applyBorder="1" applyProtection="1"/>
    <xf numFmtId="0" fontId="2" fillId="0" borderId="0" xfId="0" applyFont="1" applyProtection="1"/>
    <xf numFmtId="165" fontId="2" fillId="0" borderId="0" xfId="1" applyNumberFormat="1" applyFont="1" applyAlignment="1" applyProtection="1">
      <alignment horizontal="center"/>
    </xf>
    <xf numFmtId="0" fontId="2" fillId="0" borderId="0" xfId="0" applyFont="1" applyAlignment="1" applyProtection="1">
      <alignment horizontal="center" wrapText="1"/>
    </xf>
    <xf numFmtId="0" fontId="2" fillId="0" borderId="0" xfId="0" applyFont="1" applyAlignment="1" applyProtection="1">
      <alignment horizontal="left"/>
    </xf>
    <xf numFmtId="0" fontId="0" fillId="0" borderId="0" xfId="0" applyAlignment="1" applyProtection="1">
      <alignment horizontal="center"/>
    </xf>
    <xf numFmtId="0" fontId="0" fillId="0" borderId="0" xfId="0" applyProtection="1">
      <protection locked="0"/>
    </xf>
    <xf numFmtId="0" fontId="0" fillId="0" borderId="0" xfId="0" applyBorder="1" applyProtection="1">
      <protection locked="0"/>
    </xf>
    <xf numFmtId="0" fontId="26" fillId="0" borderId="0" xfId="0" applyFont="1" applyFill="1" applyProtection="1">
      <protection locked="0"/>
    </xf>
    <xf numFmtId="0" fontId="11" fillId="0" borderId="1" xfId="3" applyFont="1" applyBorder="1" applyAlignment="1" applyProtection="1">
      <alignment vertical="center"/>
      <protection locked="0"/>
    </xf>
    <xf numFmtId="0" fontId="11" fillId="0" borderId="0" xfId="3" applyFont="1" applyAlignment="1" applyProtection="1">
      <alignment vertical="center"/>
      <protection locked="0"/>
    </xf>
    <xf numFmtId="0" fontId="18" fillId="0" borderId="0" xfId="3" quotePrefix="1" applyFont="1" applyAlignment="1" applyProtection="1">
      <alignment vertical="top" wrapText="1"/>
    </xf>
    <xf numFmtId="0" fontId="18" fillId="0" borderId="0" xfId="3" applyFont="1" applyAlignment="1" applyProtection="1">
      <alignment vertical="top" wrapText="1"/>
    </xf>
    <xf numFmtId="0" fontId="20" fillId="0" borderId="0" xfId="2" applyFont="1" applyAlignment="1" applyProtection="1">
      <alignment horizontal="left" vertical="top" wrapText="1"/>
    </xf>
    <xf numFmtId="0" fontId="11" fillId="0" borderId="0" xfId="2" applyFont="1" applyAlignment="1" applyProtection="1">
      <alignment vertical="top" wrapText="1"/>
    </xf>
    <xf numFmtId="0" fontId="23" fillId="0" borderId="0" xfId="3" applyFont="1" applyAlignment="1" applyProtection="1">
      <alignment horizontal="center" vertical="center"/>
    </xf>
    <xf numFmtId="0" fontId="24" fillId="0" borderId="0" xfId="3" applyFont="1" applyAlignment="1" applyProtection="1">
      <alignment horizontal="center" vertical="center"/>
    </xf>
    <xf numFmtId="0" fontId="21" fillId="0" borderId="0" xfId="3" applyFont="1" applyAlignment="1" applyProtection="1">
      <alignment vertical="top" wrapText="1"/>
    </xf>
    <xf numFmtId="0" fontId="18" fillId="0" borderId="0" xfId="2" applyFont="1" applyAlignment="1" applyProtection="1">
      <alignment horizontal="left" vertical="top" wrapText="1"/>
    </xf>
    <xf numFmtId="0" fontId="18" fillId="0" borderId="0" xfId="2" applyFont="1" applyAlignment="1" applyProtection="1">
      <alignment vertical="top" wrapText="1"/>
    </xf>
    <xf numFmtId="0" fontId="20" fillId="0" borderId="0" xfId="2" quotePrefix="1" applyFont="1" applyAlignment="1" applyProtection="1">
      <alignment horizontal="left" vertical="top" wrapText="1"/>
    </xf>
    <xf numFmtId="0" fontId="18" fillId="0" borderId="0" xfId="2" quotePrefix="1" applyFont="1" applyAlignment="1" applyProtection="1">
      <alignment horizontal="left" vertical="top" wrapText="1"/>
    </xf>
    <xf numFmtId="0" fontId="14" fillId="0" borderId="0" xfId="3" applyFont="1" applyAlignment="1" applyProtection="1">
      <alignment horizontal="left" vertical="center" wrapText="1"/>
    </xf>
  </cellXfs>
  <cellStyles count="4">
    <cellStyle name="Currency" xfId="1" builtinId="4"/>
    <cellStyle name="Normal" xfId="0" builtinId="0"/>
    <cellStyle name="Normal 2" xfId="2"/>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71437</xdr:colOff>
      <xdr:row>0</xdr:row>
      <xdr:rowOff>107156</xdr:rowOff>
    </xdr:from>
    <xdr:ext cx="1301591" cy="1347787"/>
    <xdr:pic>
      <xdr:nvPicPr>
        <xdr:cNvPr id="2" name="Picture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 y="107156"/>
          <a:ext cx="1301591" cy="1347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6"/>
  <sheetViews>
    <sheetView workbookViewId="0">
      <selection activeCell="A10" sqref="A10"/>
    </sheetView>
  </sheetViews>
  <sheetFormatPr defaultRowHeight="14.4"/>
  <cols>
    <col min="1" max="1" width="79.77734375" customWidth="1"/>
  </cols>
  <sheetData>
    <row r="1" spans="1:1">
      <c r="A1" t="s">
        <v>103</v>
      </c>
    </row>
    <row r="3" spans="1:1">
      <c r="A3" t="s">
        <v>104</v>
      </c>
    </row>
    <row r="5" spans="1:1">
      <c r="A5" t="s">
        <v>105</v>
      </c>
    </row>
    <row r="7" spans="1:1" s="61" customFormat="1" ht="34.200000000000003" customHeight="1">
      <c r="A7" s="60" t="s">
        <v>106</v>
      </c>
    </row>
    <row r="8" spans="1:1" ht="41.4" customHeight="1">
      <c r="A8" s="60" t="s">
        <v>112</v>
      </c>
    </row>
    <row r="9" spans="1:1" ht="25.95" customHeight="1">
      <c r="A9" s="60" t="s">
        <v>107</v>
      </c>
    </row>
    <row r="10" spans="1:1" ht="153" customHeight="1">
      <c r="A10" s="60" t="s">
        <v>191</v>
      </c>
    </row>
    <row r="11" spans="1:1" ht="37.950000000000003" customHeight="1">
      <c r="A11" s="60" t="s">
        <v>111</v>
      </c>
    </row>
    <row r="12" spans="1:1">
      <c r="A12" s="60"/>
    </row>
    <row r="13" spans="1:1">
      <c r="A13" s="60" t="s">
        <v>108</v>
      </c>
    </row>
    <row r="14" spans="1:1">
      <c r="A14" s="60"/>
    </row>
    <row r="15" spans="1:1">
      <c r="A15" s="60" t="s">
        <v>109</v>
      </c>
    </row>
    <row r="16" spans="1:1">
      <c r="A16" s="60" t="s">
        <v>113</v>
      </c>
    </row>
  </sheetData>
  <sheetProtection algorithmName="SHA-512" hashValue="rzgs52ogRRmYls43Oh276bKfdDm7PFX2NEm5x+RtomOQDKzU6NdA2xRclUJJizfqYwN4G+pEjOPVCCYMMnyUfw==" saltValue="Rf/OI3Kvj9Rww6X2RLR+CA==" spinCount="100000" sheet="1" objects="1" scenarios="1"/>
  <phoneticPr fontId="2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91"/>
  <sheetViews>
    <sheetView showGridLines="0" tabSelected="1" zoomScale="80" zoomScaleNormal="80" workbookViewId="0">
      <selection activeCell="B19" sqref="B19"/>
    </sheetView>
  </sheetViews>
  <sheetFormatPr defaultColWidth="9.109375" defaultRowHeight="13.2"/>
  <cols>
    <col min="1" max="1" width="6" style="23" customWidth="1"/>
    <col min="2" max="2" width="37" style="23" customWidth="1"/>
    <col min="3" max="3" width="2.77734375" style="23" customWidth="1"/>
    <col min="4" max="4" width="37.5546875" style="23" customWidth="1"/>
    <col min="5" max="5" width="49.21875" style="23" customWidth="1"/>
    <col min="6" max="6" width="4.21875" style="23" customWidth="1"/>
    <col min="7" max="7" width="37.5546875" style="23" customWidth="1"/>
    <col min="8" max="8" width="9.109375" style="23"/>
    <col min="9" max="11" width="40.6640625" style="23" customWidth="1"/>
    <col min="12" max="17" width="30.21875" style="23" customWidth="1"/>
    <col min="18" max="16384" width="9.109375" style="23"/>
  </cols>
  <sheetData>
    <row r="1" spans="1:17" ht="36" customHeight="1">
      <c r="A1" s="89" t="s">
        <v>102</v>
      </c>
      <c r="B1" s="89"/>
      <c r="C1" s="89"/>
      <c r="D1" s="89"/>
      <c r="E1" s="89"/>
      <c r="F1" s="89"/>
      <c r="G1" s="89"/>
    </row>
    <row r="2" spans="1:17" s="59" customFormat="1" ht="36" customHeight="1">
      <c r="A2" s="88" t="s">
        <v>101</v>
      </c>
      <c r="B2" s="88"/>
      <c r="C2" s="88"/>
      <c r="D2" s="88"/>
      <c r="E2" s="88"/>
      <c r="F2" s="88"/>
      <c r="G2" s="88"/>
    </row>
    <row r="3" spans="1:17" ht="36" customHeight="1"/>
    <row r="4" spans="1:17" ht="12.75" customHeight="1">
      <c r="A4" s="58"/>
      <c r="B4" s="58"/>
      <c r="C4" s="58"/>
      <c r="D4" s="58"/>
      <c r="E4" s="58"/>
      <c r="F4" s="58"/>
      <c r="G4" s="58"/>
      <c r="H4" s="58"/>
    </row>
    <row r="5" spans="1:17" s="37" customFormat="1" ht="23.25" customHeight="1">
      <c r="A5" s="41" t="s">
        <v>100</v>
      </c>
      <c r="B5" s="41"/>
      <c r="C5" s="41"/>
      <c r="D5" s="41"/>
      <c r="E5" s="41"/>
      <c r="F5" s="41"/>
      <c r="G5" s="41"/>
      <c r="H5" s="38"/>
    </row>
    <row r="6" spans="1:17" s="34" customFormat="1" ht="31.5" customHeight="1">
      <c r="A6" s="35" t="s">
        <v>99</v>
      </c>
      <c r="B6" s="35"/>
      <c r="C6" s="35" t="s">
        <v>30</v>
      </c>
      <c r="D6" s="36"/>
      <c r="E6" s="55" t="s">
        <v>98</v>
      </c>
      <c r="F6" s="35" t="s">
        <v>30</v>
      </c>
      <c r="G6" s="36"/>
      <c r="H6" s="35"/>
    </row>
    <row r="7" spans="1:17" s="34" customFormat="1" ht="31.5" customHeight="1">
      <c r="A7" s="35" t="s">
        <v>97</v>
      </c>
      <c r="B7" s="35"/>
      <c r="C7" s="35" t="s">
        <v>77</v>
      </c>
      <c r="D7" s="57"/>
      <c r="E7" s="55" t="s">
        <v>96</v>
      </c>
      <c r="F7" s="35"/>
      <c r="G7" s="56"/>
      <c r="H7" s="35"/>
    </row>
    <row r="8" spans="1:17" s="37" customFormat="1" ht="23.25" customHeight="1">
      <c r="A8" s="41" t="s">
        <v>95</v>
      </c>
      <c r="B8" s="41"/>
      <c r="C8" s="41"/>
      <c r="D8" s="41"/>
      <c r="E8" s="41"/>
      <c r="F8" s="41"/>
      <c r="G8" s="41"/>
      <c r="H8" s="38"/>
      <c r="I8" s="50"/>
      <c r="J8" s="50"/>
      <c r="K8" s="50"/>
      <c r="L8" s="50"/>
      <c r="M8" s="50"/>
      <c r="N8" s="50"/>
      <c r="O8" s="50"/>
      <c r="P8" s="50"/>
      <c r="Q8" s="50"/>
    </row>
    <row r="9" spans="1:17" s="34" customFormat="1" ht="31.5" customHeight="1">
      <c r="A9" s="35" t="s">
        <v>94</v>
      </c>
      <c r="B9" s="35"/>
      <c r="C9" s="35" t="s">
        <v>30</v>
      </c>
      <c r="D9" s="36"/>
      <c r="E9" s="35" t="s">
        <v>93</v>
      </c>
      <c r="F9" s="35" t="s">
        <v>30</v>
      </c>
      <c r="G9" s="36"/>
      <c r="H9" s="35"/>
    </row>
    <row r="10" spans="1:17" s="34" customFormat="1" ht="31.5" customHeight="1">
      <c r="A10" s="35" t="s">
        <v>92</v>
      </c>
      <c r="B10" s="35"/>
      <c r="C10" s="35" t="s">
        <v>30</v>
      </c>
      <c r="D10" s="36"/>
      <c r="E10" s="35" t="s">
        <v>91</v>
      </c>
      <c r="F10" s="35" t="s">
        <v>30</v>
      </c>
      <c r="G10" s="36"/>
      <c r="H10" s="35"/>
      <c r="I10" s="55"/>
      <c r="J10" s="55"/>
      <c r="K10" s="55"/>
      <c r="L10" s="55"/>
      <c r="M10" s="55"/>
      <c r="N10" s="55"/>
      <c r="O10" s="55"/>
      <c r="P10" s="55"/>
      <c r="Q10" s="55"/>
    </row>
    <row r="11" spans="1:17" s="34" customFormat="1" ht="31.5" customHeight="1">
      <c r="A11" s="35" t="s">
        <v>90</v>
      </c>
      <c r="B11" s="35"/>
      <c r="C11" s="35" t="s">
        <v>30</v>
      </c>
      <c r="D11" s="36"/>
      <c r="E11" s="36"/>
      <c r="F11" s="36"/>
      <c r="G11" s="36"/>
      <c r="H11" s="35"/>
      <c r="I11" s="55"/>
      <c r="J11" s="55"/>
      <c r="K11" s="55"/>
      <c r="L11" s="55"/>
      <c r="M11" s="55"/>
      <c r="N11" s="55"/>
      <c r="O11" s="55"/>
      <c r="P11" s="55"/>
      <c r="Q11" s="55"/>
    </row>
    <row r="12" spans="1:17" s="34" customFormat="1" ht="31.5" customHeight="1">
      <c r="A12" s="35" t="s">
        <v>89</v>
      </c>
      <c r="B12" s="35"/>
      <c r="C12" s="35" t="s">
        <v>30</v>
      </c>
      <c r="D12" s="36"/>
      <c r="E12" s="36"/>
      <c r="F12" s="36"/>
      <c r="G12" s="36"/>
      <c r="H12" s="35"/>
      <c r="I12" s="55"/>
      <c r="J12" s="55"/>
      <c r="K12" s="55"/>
      <c r="L12" s="55"/>
      <c r="M12" s="55"/>
      <c r="N12" s="55"/>
      <c r="O12" s="55"/>
      <c r="P12" s="55"/>
      <c r="Q12" s="55"/>
    </row>
    <row r="13" spans="1:17" s="34" customFormat="1" ht="31.5" customHeight="1">
      <c r="A13" s="35" t="s">
        <v>88</v>
      </c>
      <c r="B13" s="35"/>
      <c r="C13" s="35" t="s">
        <v>30</v>
      </c>
      <c r="D13" s="36" t="s">
        <v>86</v>
      </c>
      <c r="E13" s="36" t="s">
        <v>85</v>
      </c>
      <c r="F13" s="36" t="s">
        <v>84</v>
      </c>
      <c r="G13" s="36"/>
      <c r="H13" s="35"/>
      <c r="I13" s="55"/>
      <c r="J13" s="55"/>
      <c r="K13" s="55"/>
      <c r="L13" s="55"/>
      <c r="M13" s="55"/>
      <c r="N13" s="55"/>
      <c r="O13" s="55"/>
      <c r="P13" s="55"/>
      <c r="Q13" s="55"/>
    </row>
    <row r="14" spans="1:17" s="34" customFormat="1" ht="31.5" customHeight="1">
      <c r="A14" s="35" t="s">
        <v>87</v>
      </c>
      <c r="B14" s="35"/>
      <c r="C14" s="35" t="s">
        <v>30</v>
      </c>
      <c r="D14" s="36" t="s">
        <v>86</v>
      </c>
      <c r="E14" s="36" t="s">
        <v>85</v>
      </c>
      <c r="F14" s="36" t="s">
        <v>84</v>
      </c>
      <c r="G14" s="36"/>
      <c r="H14" s="35"/>
      <c r="I14" s="55"/>
      <c r="J14" s="55"/>
      <c r="K14" s="55"/>
      <c r="L14" s="55"/>
      <c r="M14" s="55"/>
      <c r="N14" s="55"/>
      <c r="O14" s="55"/>
      <c r="P14" s="55"/>
      <c r="Q14" s="55"/>
    </row>
    <row r="15" spans="1:17" s="34" customFormat="1" ht="31.5" customHeight="1">
      <c r="A15" s="35" t="s">
        <v>83</v>
      </c>
      <c r="B15" s="35"/>
      <c r="C15" s="35" t="s">
        <v>30</v>
      </c>
      <c r="D15" s="54"/>
      <c r="E15" s="54"/>
      <c r="F15" s="54"/>
      <c r="G15" s="54"/>
      <c r="H15" s="35"/>
    </row>
    <row r="16" spans="1:17" s="50" customFormat="1" ht="12.75" customHeight="1">
      <c r="A16" s="52"/>
      <c r="B16" s="52"/>
      <c r="C16" s="52"/>
      <c r="D16" s="52"/>
      <c r="E16" s="52"/>
      <c r="F16" s="52"/>
      <c r="G16" s="52"/>
      <c r="H16" s="51"/>
    </row>
    <row r="17" spans="1:17" s="37" customFormat="1" ht="23.25" customHeight="1">
      <c r="A17" s="41" t="s">
        <v>82</v>
      </c>
      <c r="B17" s="41"/>
      <c r="C17" s="41"/>
      <c r="D17" s="41"/>
      <c r="E17" s="41"/>
      <c r="F17" s="41"/>
      <c r="G17" s="41"/>
      <c r="H17" s="38"/>
      <c r="I17" s="50"/>
      <c r="J17" s="50"/>
      <c r="K17" s="50"/>
      <c r="L17" s="50"/>
      <c r="M17" s="50"/>
      <c r="N17" s="50"/>
      <c r="O17" s="50"/>
      <c r="P17" s="50"/>
      <c r="Q17" s="50"/>
    </row>
    <row r="18" spans="1:17" s="50" customFormat="1" ht="33.75" customHeight="1">
      <c r="A18" s="52" t="s">
        <v>81</v>
      </c>
      <c r="B18" s="52"/>
      <c r="C18" s="52" t="s">
        <v>77</v>
      </c>
      <c r="D18" s="53"/>
      <c r="E18" s="53"/>
      <c r="F18" s="53"/>
      <c r="G18" s="53"/>
      <c r="H18" s="51"/>
    </row>
    <row r="19" spans="1:17" s="50" customFormat="1" ht="33.75" customHeight="1">
      <c r="A19" s="52" t="s">
        <v>80</v>
      </c>
      <c r="B19" s="52"/>
      <c r="C19" s="52" t="s">
        <v>77</v>
      </c>
      <c r="D19" s="53"/>
      <c r="E19" s="53"/>
      <c r="F19" s="53"/>
      <c r="G19" s="53"/>
      <c r="H19" s="51"/>
    </row>
    <row r="20" spans="1:17" s="50" customFormat="1" ht="33.75" customHeight="1">
      <c r="A20" s="52" t="s">
        <v>79</v>
      </c>
      <c r="B20" s="52"/>
      <c r="C20" s="52" t="s">
        <v>77</v>
      </c>
      <c r="D20" s="53"/>
      <c r="E20" s="53"/>
      <c r="F20" s="53"/>
      <c r="G20" s="53"/>
      <c r="H20" s="51"/>
    </row>
    <row r="21" spans="1:17" s="50" customFormat="1" ht="33.75" customHeight="1">
      <c r="A21" s="52" t="s">
        <v>78</v>
      </c>
      <c r="B21" s="52"/>
      <c r="C21" s="52" t="s">
        <v>77</v>
      </c>
      <c r="D21" s="53"/>
      <c r="E21" s="53"/>
      <c r="F21" s="53"/>
      <c r="G21" s="53"/>
      <c r="H21" s="51"/>
    </row>
    <row r="22" spans="1:17" s="50" customFormat="1" ht="11.25" customHeight="1">
      <c r="A22" s="52"/>
      <c r="B22" s="52"/>
      <c r="C22" s="52"/>
      <c r="D22" s="52"/>
      <c r="E22" s="52"/>
      <c r="F22" s="52"/>
      <c r="G22" s="52"/>
      <c r="H22" s="51"/>
    </row>
    <row r="23" spans="1:17" s="37" customFormat="1" ht="23.25" customHeight="1">
      <c r="A23" s="41" t="s">
        <v>76</v>
      </c>
      <c r="B23" s="41"/>
      <c r="C23" s="41"/>
      <c r="D23" s="41"/>
      <c r="E23" s="41"/>
      <c r="F23" s="41"/>
      <c r="G23" s="41"/>
      <c r="H23" s="38"/>
    </row>
    <row r="24" spans="1:17" s="26" customFormat="1" ht="11.25" customHeight="1">
      <c r="A24" s="49"/>
      <c r="B24" s="49"/>
      <c r="C24" s="49"/>
      <c r="D24" s="49"/>
      <c r="E24" s="49"/>
      <c r="F24" s="49"/>
      <c r="G24" s="49"/>
      <c r="H24" s="25"/>
    </row>
    <row r="25" spans="1:17" s="30" customFormat="1" ht="15.6">
      <c r="A25" s="45" t="s">
        <v>75</v>
      </c>
      <c r="B25" s="90" t="s">
        <v>74</v>
      </c>
      <c r="C25" s="85"/>
      <c r="D25" s="85"/>
      <c r="E25" s="85"/>
      <c r="F25" s="85"/>
      <c r="G25" s="85"/>
      <c r="H25" s="31"/>
    </row>
    <row r="26" spans="1:17" s="30" customFormat="1" ht="15.6">
      <c r="A26" s="45" t="s">
        <v>73</v>
      </c>
      <c r="B26" s="48" t="s">
        <v>72</v>
      </c>
      <c r="C26" s="63"/>
      <c r="D26" s="63"/>
      <c r="E26" s="63"/>
      <c r="F26" s="63"/>
      <c r="G26" s="63"/>
      <c r="H26" s="31"/>
    </row>
    <row r="27" spans="1:17" s="30" customFormat="1" ht="15.6">
      <c r="A27" s="45" t="s">
        <v>71</v>
      </c>
      <c r="B27" s="47" t="s">
        <v>70</v>
      </c>
      <c r="C27" s="63"/>
      <c r="D27" s="63"/>
      <c r="E27" s="63"/>
      <c r="F27" s="63"/>
      <c r="G27" s="63"/>
      <c r="H27" s="31"/>
    </row>
    <row r="28" spans="1:17" s="30" customFormat="1" ht="15.6">
      <c r="A28" s="45" t="s">
        <v>69</v>
      </c>
      <c r="B28" s="90" t="s">
        <v>68</v>
      </c>
      <c r="C28" s="90"/>
      <c r="D28" s="90"/>
      <c r="E28" s="90"/>
      <c r="F28" s="90"/>
      <c r="G28" s="90"/>
      <c r="H28" s="31"/>
    </row>
    <row r="29" spans="1:17" s="30" customFormat="1" ht="33" customHeight="1">
      <c r="A29" s="45" t="s">
        <v>67</v>
      </c>
      <c r="B29" s="85" t="s">
        <v>66</v>
      </c>
      <c r="C29" s="85"/>
      <c r="D29" s="85"/>
      <c r="E29" s="85"/>
      <c r="F29" s="85"/>
      <c r="G29" s="85"/>
      <c r="H29" s="31"/>
    </row>
    <row r="30" spans="1:17" s="30" customFormat="1" ht="15.6">
      <c r="A30" s="45" t="s">
        <v>65</v>
      </c>
      <c r="B30" s="85" t="s">
        <v>64</v>
      </c>
      <c r="C30" s="85"/>
      <c r="D30" s="85"/>
      <c r="E30" s="85"/>
      <c r="F30" s="85"/>
      <c r="G30" s="85"/>
      <c r="H30" s="31"/>
    </row>
    <row r="31" spans="1:17" s="30" customFormat="1" ht="32.25" customHeight="1">
      <c r="A31" s="45" t="s">
        <v>63</v>
      </c>
      <c r="B31" s="85" t="s">
        <v>62</v>
      </c>
      <c r="C31" s="85"/>
      <c r="D31" s="85"/>
      <c r="E31" s="85"/>
      <c r="F31" s="85"/>
      <c r="G31" s="85"/>
      <c r="H31" s="31"/>
    </row>
    <row r="32" spans="1:17" s="30" customFormat="1" ht="31.5" customHeight="1">
      <c r="A32" s="45" t="s">
        <v>61</v>
      </c>
      <c r="B32" s="85" t="s">
        <v>60</v>
      </c>
      <c r="C32" s="85"/>
      <c r="D32" s="85"/>
      <c r="E32" s="85"/>
      <c r="F32" s="85"/>
      <c r="G32" s="85"/>
      <c r="H32" s="31"/>
    </row>
    <row r="33" spans="1:8" s="30" customFormat="1" ht="18.75" customHeight="1">
      <c r="A33" s="45" t="s">
        <v>59</v>
      </c>
      <c r="B33" s="85" t="s">
        <v>58</v>
      </c>
      <c r="C33" s="85"/>
      <c r="D33" s="85"/>
      <c r="E33" s="85"/>
      <c r="F33" s="85"/>
      <c r="G33" s="85"/>
      <c r="H33" s="31"/>
    </row>
    <row r="34" spans="1:8" s="30" customFormat="1" ht="18" customHeight="1">
      <c r="A34" s="45"/>
      <c r="B34" s="91" t="s">
        <v>57</v>
      </c>
      <c r="C34" s="92"/>
      <c r="D34" s="92"/>
      <c r="E34" s="92"/>
      <c r="F34" s="92"/>
      <c r="G34" s="92"/>
      <c r="H34" s="31"/>
    </row>
    <row r="35" spans="1:8" s="30" customFormat="1" ht="15.6">
      <c r="A35" s="46"/>
      <c r="B35" s="84" t="s">
        <v>56</v>
      </c>
      <c r="C35" s="85"/>
      <c r="D35" s="85"/>
      <c r="E35" s="85"/>
      <c r="F35" s="85"/>
      <c r="G35" s="85"/>
      <c r="H35" s="31"/>
    </row>
    <row r="36" spans="1:8" s="30" customFormat="1" ht="18" customHeight="1">
      <c r="A36" s="46"/>
      <c r="B36" s="93" t="s">
        <v>55</v>
      </c>
      <c r="C36" s="87"/>
      <c r="D36" s="87"/>
      <c r="E36" s="87"/>
      <c r="F36" s="87"/>
      <c r="G36" s="87"/>
      <c r="H36" s="31"/>
    </row>
    <row r="37" spans="1:8" s="30" customFormat="1" ht="18" customHeight="1">
      <c r="A37" s="46"/>
      <c r="B37" s="86" t="s">
        <v>54</v>
      </c>
      <c r="C37" s="87"/>
      <c r="D37" s="87"/>
      <c r="E37" s="87"/>
      <c r="F37" s="87"/>
      <c r="G37" s="87"/>
      <c r="H37" s="31"/>
    </row>
    <row r="38" spans="1:8" s="30" customFormat="1" ht="18" customHeight="1">
      <c r="A38" s="46"/>
      <c r="B38" s="86" t="s">
        <v>53</v>
      </c>
      <c r="C38" s="87"/>
      <c r="D38" s="87"/>
      <c r="E38" s="87"/>
      <c r="F38" s="87"/>
      <c r="G38" s="87"/>
      <c r="H38" s="31"/>
    </row>
    <row r="39" spans="1:8" s="30" customFormat="1" ht="18" customHeight="1">
      <c r="A39" s="46"/>
      <c r="B39" s="86" t="s">
        <v>52</v>
      </c>
      <c r="C39" s="87"/>
      <c r="D39" s="87"/>
      <c r="E39" s="87"/>
      <c r="F39" s="87"/>
      <c r="G39" s="87"/>
      <c r="H39" s="31"/>
    </row>
    <row r="40" spans="1:8" s="30" customFormat="1" ht="33" customHeight="1">
      <c r="A40" s="46"/>
      <c r="B40" s="84" t="s">
        <v>51</v>
      </c>
      <c r="C40" s="85"/>
      <c r="D40" s="85"/>
      <c r="E40" s="85"/>
      <c r="F40" s="85"/>
      <c r="G40" s="85"/>
      <c r="H40" s="31"/>
    </row>
    <row r="41" spans="1:8" s="30" customFormat="1" ht="18" customHeight="1">
      <c r="A41" s="46"/>
      <c r="B41" s="94" t="s">
        <v>50</v>
      </c>
      <c r="C41" s="92"/>
      <c r="D41" s="92"/>
      <c r="E41" s="92"/>
      <c r="F41" s="92"/>
      <c r="G41" s="92"/>
      <c r="H41" s="31"/>
    </row>
    <row r="42" spans="1:8" s="30" customFormat="1" ht="18" customHeight="1">
      <c r="A42" s="46"/>
      <c r="B42" s="94" t="s">
        <v>49</v>
      </c>
      <c r="C42" s="92"/>
      <c r="D42" s="92"/>
      <c r="E42" s="92"/>
      <c r="F42" s="92"/>
      <c r="G42" s="92"/>
      <c r="H42" s="31"/>
    </row>
    <row r="43" spans="1:8" s="30" customFormat="1" ht="18" customHeight="1">
      <c r="A43" s="45" t="s">
        <v>48</v>
      </c>
      <c r="B43" s="84" t="s">
        <v>47</v>
      </c>
      <c r="C43" s="85"/>
      <c r="D43" s="85"/>
      <c r="E43" s="85"/>
      <c r="F43" s="85"/>
      <c r="G43" s="85"/>
      <c r="H43" s="31"/>
    </row>
    <row r="44" spans="1:8" s="30" customFormat="1" ht="18" customHeight="1">
      <c r="A44" s="45" t="s">
        <v>46</v>
      </c>
      <c r="B44" s="84" t="s">
        <v>192</v>
      </c>
      <c r="C44" s="85"/>
      <c r="D44" s="85"/>
      <c r="E44" s="85"/>
      <c r="F44" s="85"/>
      <c r="G44" s="85"/>
      <c r="H44" s="31"/>
    </row>
    <row r="45" spans="1:8" s="30" customFormat="1" ht="18" customHeight="1">
      <c r="A45" s="45" t="s">
        <v>45</v>
      </c>
      <c r="B45" s="84" t="s">
        <v>44</v>
      </c>
      <c r="C45" s="85"/>
      <c r="D45" s="85"/>
      <c r="E45" s="85"/>
      <c r="F45" s="85"/>
      <c r="G45" s="85"/>
      <c r="H45" s="31"/>
    </row>
    <row r="46" spans="1:8" s="30" customFormat="1" ht="18.75" customHeight="1">
      <c r="A46" s="45" t="s">
        <v>43</v>
      </c>
      <c r="B46" s="84" t="s">
        <v>42</v>
      </c>
      <c r="C46" s="85"/>
      <c r="D46" s="85"/>
      <c r="E46" s="85"/>
      <c r="F46" s="85"/>
      <c r="G46" s="85"/>
      <c r="H46" s="31"/>
    </row>
    <row r="47" spans="1:8" s="30" customFormat="1" ht="16.5" customHeight="1">
      <c r="A47" s="45" t="s">
        <v>41</v>
      </c>
      <c r="B47" s="85" t="s">
        <v>40</v>
      </c>
      <c r="C47" s="85"/>
      <c r="D47" s="85"/>
      <c r="E47" s="85"/>
      <c r="F47" s="85"/>
      <c r="G47" s="85"/>
      <c r="H47" s="31"/>
    </row>
    <row r="48" spans="1:8" s="30" customFormat="1" ht="19.5" customHeight="1">
      <c r="A48" s="45" t="s">
        <v>39</v>
      </c>
      <c r="B48" s="84" t="s">
        <v>38</v>
      </c>
      <c r="C48" s="85"/>
      <c r="D48" s="85"/>
      <c r="E48" s="85"/>
      <c r="F48" s="85"/>
      <c r="G48" s="85"/>
      <c r="H48" s="31"/>
    </row>
    <row r="49" spans="1:8" s="30" customFormat="1" ht="42.6" customHeight="1">
      <c r="A49" s="45" t="s">
        <v>37</v>
      </c>
      <c r="B49" s="91" t="s">
        <v>36</v>
      </c>
      <c r="C49" s="92"/>
      <c r="D49" s="92"/>
      <c r="E49" s="92"/>
      <c r="F49" s="92"/>
      <c r="G49" s="92"/>
      <c r="H49" s="31"/>
    </row>
    <row r="50" spans="1:8" s="42" customFormat="1" ht="9.75" customHeight="1">
      <c r="A50" s="44"/>
      <c r="B50" s="43"/>
      <c r="C50" s="43"/>
      <c r="D50" s="43"/>
      <c r="E50" s="43"/>
      <c r="F50" s="43"/>
      <c r="G50" s="43"/>
      <c r="H50" s="43"/>
    </row>
    <row r="51" spans="1:8" s="37" customFormat="1" ht="23.25" customHeight="1">
      <c r="A51" s="41" t="s">
        <v>35</v>
      </c>
      <c r="B51" s="41"/>
      <c r="C51" s="41"/>
      <c r="D51" s="41"/>
      <c r="E51" s="41"/>
      <c r="F51" s="41"/>
      <c r="G51" s="41"/>
      <c r="H51" s="38"/>
    </row>
    <row r="52" spans="1:8" s="39" customFormat="1" ht="59.25" customHeight="1">
      <c r="A52" s="95" t="s">
        <v>114</v>
      </c>
      <c r="B52" s="95"/>
      <c r="C52" s="95"/>
      <c r="D52" s="95"/>
      <c r="E52" s="95"/>
      <c r="F52" s="95"/>
      <c r="G52" s="95"/>
      <c r="H52" s="40"/>
    </row>
    <row r="53" spans="1:8" s="37" customFormat="1" ht="12" customHeight="1">
      <c r="A53" s="38"/>
      <c r="B53" s="38"/>
      <c r="C53" s="38"/>
      <c r="D53" s="38"/>
      <c r="E53" s="38"/>
      <c r="F53" s="38"/>
      <c r="G53" s="38"/>
      <c r="H53" s="38"/>
    </row>
    <row r="54" spans="1:8" s="37" customFormat="1" ht="12" customHeight="1">
      <c r="A54" s="38"/>
      <c r="B54" s="38"/>
      <c r="C54" s="38"/>
      <c r="D54" s="38"/>
      <c r="E54" s="38"/>
      <c r="F54" s="38"/>
      <c r="G54" s="38"/>
      <c r="H54" s="38"/>
    </row>
    <row r="55" spans="1:8" s="34" customFormat="1" ht="25.5" customHeight="1">
      <c r="A55" s="35" t="s">
        <v>34</v>
      </c>
      <c r="B55" s="35"/>
      <c r="C55" s="35" t="s">
        <v>30</v>
      </c>
      <c r="D55" s="36"/>
      <c r="E55" s="35" t="s">
        <v>33</v>
      </c>
      <c r="F55" s="35" t="s">
        <v>30</v>
      </c>
      <c r="G55" s="36"/>
      <c r="H55" s="35"/>
    </row>
    <row r="56" spans="1:8" s="34" customFormat="1" ht="25.5" customHeight="1">
      <c r="A56" s="35" t="s">
        <v>32</v>
      </c>
      <c r="B56" s="35"/>
      <c r="C56" s="35" t="s">
        <v>30</v>
      </c>
      <c r="D56" s="36"/>
      <c r="E56" s="35" t="s">
        <v>31</v>
      </c>
      <c r="F56" s="35" t="s">
        <v>30</v>
      </c>
      <c r="G56" s="36"/>
      <c r="H56" s="35"/>
    </row>
    <row r="57" spans="1:8" s="33" customFormat="1" ht="8.25" customHeight="1"/>
    <row r="58" spans="1:8" s="30" customFormat="1" ht="21" customHeight="1">
      <c r="A58" s="32" t="s">
        <v>29</v>
      </c>
      <c r="B58" s="32"/>
      <c r="C58" s="32"/>
      <c r="D58" s="32"/>
      <c r="E58" s="32"/>
      <c r="F58" s="32"/>
      <c r="G58" s="32"/>
      <c r="H58" s="31"/>
    </row>
    <row r="59" spans="1:8" s="27" customFormat="1" ht="19.5" customHeight="1">
      <c r="A59" s="28" t="s">
        <v>28</v>
      </c>
      <c r="B59" s="29"/>
      <c r="C59" s="28"/>
      <c r="D59" s="82"/>
      <c r="E59" s="83" t="s">
        <v>27</v>
      </c>
      <c r="F59" s="83"/>
      <c r="G59" s="82" t="s">
        <v>26</v>
      </c>
      <c r="H59" s="28"/>
    </row>
    <row r="60" spans="1:8" s="26" customFormat="1" ht="12.75" customHeight="1">
      <c r="A60" s="25"/>
      <c r="B60" s="25"/>
      <c r="C60" s="25"/>
      <c r="D60" s="25"/>
      <c r="E60" s="25"/>
      <c r="F60" s="25"/>
      <c r="G60" s="25"/>
      <c r="H60" s="25"/>
    </row>
    <row r="61" spans="1:8" s="26" customFormat="1" ht="23.25" customHeight="1">
      <c r="A61" s="25"/>
      <c r="B61" s="25"/>
      <c r="C61" s="25"/>
      <c r="D61" s="25"/>
      <c r="E61" s="25"/>
      <c r="F61" s="25"/>
      <c r="G61" s="25"/>
      <c r="H61" s="25"/>
    </row>
    <row r="62" spans="1:8">
      <c r="A62" s="25"/>
      <c r="B62" s="25"/>
      <c r="C62" s="25"/>
      <c r="D62" s="25"/>
      <c r="E62" s="25"/>
      <c r="F62" s="25"/>
      <c r="G62" s="25"/>
    </row>
    <row r="73" spans="5:5">
      <c r="E73" s="24"/>
    </row>
    <row r="74" spans="5:5" ht="97.5" customHeight="1">
      <c r="E74" s="24"/>
    </row>
    <row r="75" spans="5:5" ht="97.5" customHeight="1">
      <c r="E75" s="24"/>
    </row>
    <row r="76" spans="5:5" ht="97.5" customHeight="1">
      <c r="E76" s="24"/>
    </row>
    <row r="86" spans="5:5">
      <c r="E86" s="24"/>
    </row>
    <row r="88" spans="5:5">
      <c r="E88" s="24"/>
    </row>
    <row r="89" spans="5:5">
      <c r="E89" s="24"/>
    </row>
    <row r="91" spans="5:5">
      <c r="E91" s="24"/>
    </row>
  </sheetData>
  <sheetProtection formatColumns="0" formatRows="0" autoFilter="0"/>
  <mergeCells count="26">
    <mergeCell ref="B41:G41"/>
    <mergeCell ref="B42:G42"/>
    <mergeCell ref="B48:G48"/>
    <mergeCell ref="A52:G52"/>
    <mergeCell ref="B43:G43"/>
    <mergeCell ref="B44:G44"/>
    <mergeCell ref="B45:G45"/>
    <mergeCell ref="B46:G46"/>
    <mergeCell ref="B47:G47"/>
    <mergeCell ref="B49:G49"/>
    <mergeCell ref="A2:G2"/>
    <mergeCell ref="A1:G1"/>
    <mergeCell ref="B25:G25"/>
    <mergeCell ref="B37:G37"/>
    <mergeCell ref="B30:G30"/>
    <mergeCell ref="B33:G33"/>
    <mergeCell ref="B34:G34"/>
    <mergeCell ref="B35:G35"/>
    <mergeCell ref="B36:G36"/>
    <mergeCell ref="B28:G28"/>
    <mergeCell ref="B29:G29"/>
    <mergeCell ref="B40:G40"/>
    <mergeCell ref="B31:G31"/>
    <mergeCell ref="B32:G32"/>
    <mergeCell ref="B38:G38"/>
    <mergeCell ref="B39:G39"/>
  </mergeCells>
  <phoneticPr fontId="25" type="noConversion"/>
  <printOptions horizontalCentered="1" verticalCentered="1"/>
  <pageMargins left="0.39370078740157499" right="0.39370078740157499" top="0.196850393700787" bottom="0.196850393700787" header="0.511811023622047" footer="0.511811023622047"/>
  <pageSetup paperSize="9" scale="54" orientation="portrait" r:id="rId1"/>
  <headerFooter alignWithMargins="0">
    <oddHeader>&amp;RTADPOLES EARLY LEARNING LIMITED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75"/>
  <sheetViews>
    <sheetView showGridLines="0" topLeftCell="G1" zoomScale="60" zoomScaleNormal="60" workbookViewId="0">
      <pane ySplit="2" topLeftCell="A3" activePane="bottomLeft" state="frozen"/>
      <selection activeCell="K3" sqref="K3"/>
      <selection pane="bottomLeft" activeCell="I64" sqref="I64"/>
    </sheetView>
  </sheetViews>
  <sheetFormatPr defaultColWidth="8.88671875" defaultRowHeight="14.4"/>
  <cols>
    <col min="1" max="1" width="33.6640625" style="2" hidden="1" customWidth="1"/>
    <col min="2" max="2" width="15.77734375" style="2" hidden="1" customWidth="1"/>
    <col min="3" max="3" width="10.77734375" style="2" hidden="1" customWidth="1"/>
    <col min="4" max="4" width="13.6640625" style="2" hidden="1" customWidth="1"/>
    <col min="5" max="5" width="5.5546875" style="2" hidden="1" customWidth="1"/>
    <col min="6" max="6" width="13.5546875" style="2" hidden="1" customWidth="1"/>
    <col min="7" max="7" width="70.109375" style="4" customWidth="1"/>
    <col min="8" max="8" width="8.88671875" style="3" customWidth="1"/>
    <col min="9" max="9" width="47.77734375" style="4" bestFit="1" customWidth="1"/>
    <col min="10" max="10" width="50.88671875" style="5" customWidth="1"/>
    <col min="11" max="11" width="10.6640625" style="6" bestFit="1" customWidth="1"/>
    <col min="12" max="12" width="9.33203125" style="6" bestFit="1" customWidth="1"/>
    <col min="13" max="13" width="7.88671875" style="7" customWidth="1"/>
    <col min="14" max="14" width="12.88671875" style="8" customWidth="1"/>
    <col min="15" max="15" width="10.21875" style="69" customWidth="1"/>
    <col min="16" max="17" width="8.88671875" style="2"/>
    <col min="18" max="18" width="8.88671875" style="2" hidden="1" customWidth="1"/>
    <col min="19" max="22" width="8.88671875" style="2"/>
    <col min="23" max="23" width="0" style="2" hidden="1" customWidth="1"/>
    <col min="24" max="16384" width="8.88671875" style="2"/>
  </cols>
  <sheetData>
    <row r="1" spans="1:15" ht="39.6" customHeight="1">
      <c r="G1" s="81" t="s">
        <v>21</v>
      </c>
      <c r="H1" s="68"/>
      <c r="I1" s="2"/>
    </row>
    <row r="2" spans="1:15" s="11" customFormat="1" ht="87.6" customHeight="1">
      <c r="A2" s="11" t="s">
        <v>0</v>
      </c>
      <c r="D2" s="11" t="s">
        <v>1</v>
      </c>
      <c r="G2" s="1" t="s">
        <v>2</v>
      </c>
      <c r="H2" s="67" t="s">
        <v>153</v>
      </c>
      <c r="I2" s="1" t="s">
        <v>0</v>
      </c>
      <c r="J2" s="1" t="s">
        <v>3</v>
      </c>
      <c r="K2" s="12" t="s">
        <v>1</v>
      </c>
      <c r="L2" s="12" t="s">
        <v>5</v>
      </c>
      <c r="M2" s="11" t="s">
        <v>6</v>
      </c>
      <c r="N2" s="13" t="s">
        <v>7</v>
      </c>
      <c r="O2" s="14" t="s">
        <v>110</v>
      </c>
    </row>
    <row r="3" spans="1:15" s="15" customFormat="1" ht="25.95" customHeight="1">
      <c r="A3" s="15" t="s">
        <v>150</v>
      </c>
      <c r="B3" s="15" t="s">
        <v>121</v>
      </c>
      <c r="C3" s="64" t="s">
        <v>190</v>
      </c>
      <c r="D3" s="65" t="s">
        <v>158</v>
      </c>
      <c r="E3" s="15" t="s">
        <v>12</v>
      </c>
      <c r="F3" s="66" t="s">
        <v>159</v>
      </c>
      <c r="G3" s="16" t="str">
        <f>I3</f>
        <v>3-4 yo   Imaginative Play</v>
      </c>
      <c r="H3" s="17" t="s">
        <v>195</v>
      </c>
      <c r="I3" s="16" t="s">
        <v>17</v>
      </c>
      <c r="J3" s="17" t="s">
        <v>129</v>
      </c>
      <c r="K3" s="62">
        <v>43689</v>
      </c>
      <c r="L3" s="18" t="s">
        <v>121</v>
      </c>
      <c r="M3" s="19">
        <v>1</v>
      </c>
      <c r="N3" s="20">
        <v>0.47916666666666669</v>
      </c>
      <c r="O3" s="21"/>
    </row>
    <row r="4" spans="1:15" s="15" customFormat="1" ht="25.95" customHeight="1">
      <c r="A4" s="15" t="s">
        <v>150</v>
      </c>
      <c r="B4" s="15" t="s">
        <v>121</v>
      </c>
      <c r="C4" s="64" t="s">
        <v>190</v>
      </c>
      <c r="D4" s="65" t="s">
        <v>160</v>
      </c>
      <c r="E4" s="15" t="s">
        <v>12</v>
      </c>
      <c r="F4" s="66">
        <v>12</v>
      </c>
      <c r="G4" s="22" t="str">
        <f t="shared" ref="G4:G67" si="0">I4</f>
        <v>3-4 yo   Imaginative Play</v>
      </c>
      <c r="H4" s="17" t="s">
        <v>195</v>
      </c>
      <c r="I4" s="16" t="s">
        <v>17</v>
      </c>
      <c r="J4" s="17" t="s">
        <v>130</v>
      </c>
      <c r="K4" s="62">
        <v>43696</v>
      </c>
      <c r="L4" s="18" t="s">
        <v>121</v>
      </c>
      <c r="M4" s="19">
        <v>1</v>
      </c>
      <c r="N4" s="20">
        <v>0.47916666666666669</v>
      </c>
      <c r="O4" s="21"/>
    </row>
    <row r="5" spans="1:15" s="15" customFormat="1" ht="25.95" customHeight="1">
      <c r="A5" s="15" t="s">
        <v>150</v>
      </c>
      <c r="B5" s="15" t="s">
        <v>121</v>
      </c>
      <c r="C5" s="64" t="s">
        <v>190</v>
      </c>
      <c r="D5" s="65" t="s">
        <v>161</v>
      </c>
      <c r="E5" s="15" t="s">
        <v>12</v>
      </c>
      <c r="F5" s="66">
        <v>19</v>
      </c>
      <c r="G5" s="22" t="str">
        <f t="shared" si="0"/>
        <v>3-4 yo   Imaginative Play</v>
      </c>
      <c r="H5" s="17" t="s">
        <v>195</v>
      </c>
      <c r="I5" s="16" t="s">
        <v>17</v>
      </c>
      <c r="J5" s="17" t="s">
        <v>19</v>
      </c>
      <c r="K5" s="62">
        <v>43703</v>
      </c>
      <c r="L5" s="18" t="s">
        <v>121</v>
      </c>
      <c r="M5" s="19">
        <v>1</v>
      </c>
      <c r="N5" s="20">
        <v>0.47916666666666669</v>
      </c>
      <c r="O5" s="21"/>
    </row>
    <row r="6" spans="1:15" s="15" customFormat="1" ht="25.95" customHeight="1">
      <c r="A6" s="15" t="s">
        <v>150</v>
      </c>
      <c r="B6" s="15" t="s">
        <v>121</v>
      </c>
      <c r="C6" s="64" t="s">
        <v>190</v>
      </c>
      <c r="D6" s="65" t="s">
        <v>162</v>
      </c>
      <c r="E6" s="15" t="s">
        <v>12</v>
      </c>
      <c r="F6" s="66">
        <v>26</v>
      </c>
      <c r="G6" s="16" t="str">
        <f t="shared" si="0"/>
        <v xml:space="preserve">3-4 yo   Interview </v>
      </c>
      <c r="H6" s="17" t="s">
        <v>195</v>
      </c>
      <c r="I6" s="16" t="s">
        <v>125</v>
      </c>
      <c r="J6" s="17">
        <v>1</v>
      </c>
      <c r="K6" s="62">
        <v>43665</v>
      </c>
      <c r="L6" s="18" t="s">
        <v>124</v>
      </c>
      <c r="M6" s="19">
        <v>1</v>
      </c>
      <c r="N6" s="20">
        <v>0.39583333333333331</v>
      </c>
      <c r="O6" s="21"/>
    </row>
    <row r="7" spans="1:15" s="15" customFormat="1" ht="25.8" customHeight="1">
      <c r="A7" s="15" t="s">
        <v>143</v>
      </c>
      <c r="B7" s="15" t="s">
        <v>123</v>
      </c>
      <c r="C7" s="64" t="s">
        <v>190</v>
      </c>
      <c r="D7" s="65" t="s">
        <v>171</v>
      </c>
      <c r="E7" s="15" t="s">
        <v>155</v>
      </c>
      <c r="F7" s="66">
        <v>18</v>
      </c>
      <c r="G7" s="22" t="str">
        <f t="shared" si="0"/>
        <v xml:space="preserve">3-4 yo   Interview </v>
      </c>
      <c r="H7" s="17" t="s">
        <v>195</v>
      </c>
      <c r="I7" s="16" t="s">
        <v>125</v>
      </c>
      <c r="J7" s="17">
        <v>2</v>
      </c>
      <c r="K7" s="62">
        <v>43672</v>
      </c>
      <c r="L7" s="18" t="s">
        <v>124</v>
      </c>
      <c r="M7" s="19">
        <v>1</v>
      </c>
      <c r="N7" s="20">
        <v>0.39583333333333331</v>
      </c>
      <c r="O7" s="21"/>
    </row>
    <row r="8" spans="1:15" s="15" customFormat="1" ht="25.95" customHeight="1">
      <c r="A8" s="15" t="s">
        <v>143</v>
      </c>
      <c r="B8" s="15" t="s">
        <v>123</v>
      </c>
      <c r="C8" s="64" t="s">
        <v>190</v>
      </c>
      <c r="D8" s="65" t="s">
        <v>152</v>
      </c>
      <c r="E8" s="15" t="s">
        <v>155</v>
      </c>
      <c r="F8" s="66">
        <v>25</v>
      </c>
      <c r="G8" s="22" t="str">
        <f t="shared" si="0"/>
        <v xml:space="preserve">3-4 yo   Interview </v>
      </c>
      <c r="H8" s="17" t="s">
        <v>195</v>
      </c>
      <c r="I8" s="16" t="s">
        <v>125</v>
      </c>
      <c r="J8" s="17">
        <v>3</v>
      </c>
      <c r="K8" s="62">
        <v>43679</v>
      </c>
      <c r="L8" s="18" t="s">
        <v>124</v>
      </c>
      <c r="M8" s="19">
        <v>1</v>
      </c>
      <c r="N8" s="20">
        <v>0.39583333333333331</v>
      </c>
      <c r="O8" s="21"/>
    </row>
    <row r="9" spans="1:15" s="15" customFormat="1" ht="25.95" customHeight="1">
      <c r="A9" s="15" t="s">
        <v>143</v>
      </c>
      <c r="B9" s="15" t="s">
        <v>123</v>
      </c>
      <c r="C9" s="64" t="s">
        <v>190</v>
      </c>
      <c r="D9" s="65" t="s">
        <v>172</v>
      </c>
      <c r="E9" s="15" t="s">
        <v>12</v>
      </c>
      <c r="F9" s="66" t="s">
        <v>173</v>
      </c>
      <c r="G9" s="22" t="str">
        <f t="shared" si="0"/>
        <v xml:space="preserve">3-4 yo   Interview </v>
      </c>
      <c r="H9" s="17" t="s">
        <v>195</v>
      </c>
      <c r="I9" s="16" t="s">
        <v>125</v>
      </c>
      <c r="J9" s="17">
        <v>4</v>
      </c>
      <c r="K9" s="62">
        <v>43686</v>
      </c>
      <c r="L9" s="18" t="s">
        <v>124</v>
      </c>
      <c r="M9" s="19">
        <v>1</v>
      </c>
      <c r="N9" s="20">
        <v>0.39583333333333331</v>
      </c>
      <c r="O9" s="21"/>
    </row>
    <row r="10" spans="1:15" s="15" customFormat="1" ht="25.95" customHeight="1">
      <c r="A10" s="15" t="s">
        <v>143</v>
      </c>
      <c r="B10" s="15" t="s">
        <v>123</v>
      </c>
      <c r="C10" s="64" t="s">
        <v>190</v>
      </c>
      <c r="D10" s="65" t="s">
        <v>174</v>
      </c>
      <c r="E10" s="15" t="s">
        <v>12</v>
      </c>
      <c r="F10" s="66" t="s">
        <v>12</v>
      </c>
      <c r="G10" s="22" t="str">
        <f t="shared" si="0"/>
        <v xml:space="preserve">3-4 yo   Interview </v>
      </c>
      <c r="H10" s="17" t="s">
        <v>195</v>
      </c>
      <c r="I10" s="16" t="s">
        <v>125</v>
      </c>
      <c r="J10" s="17">
        <v>5</v>
      </c>
      <c r="K10" s="62">
        <v>43693</v>
      </c>
      <c r="L10" s="18" t="s">
        <v>124</v>
      </c>
      <c r="M10" s="19">
        <v>1</v>
      </c>
      <c r="N10" s="20">
        <v>0.39583333333333331</v>
      </c>
      <c r="O10" s="21"/>
    </row>
    <row r="11" spans="1:15" s="15" customFormat="1" ht="25.95" customHeight="1">
      <c r="A11" s="15" t="s">
        <v>143</v>
      </c>
      <c r="B11" s="15" t="s">
        <v>123</v>
      </c>
      <c r="C11" s="64" t="s">
        <v>190</v>
      </c>
      <c r="D11" s="65" t="s">
        <v>175</v>
      </c>
      <c r="E11" s="15" t="s">
        <v>12</v>
      </c>
      <c r="F11" s="66">
        <v>15</v>
      </c>
      <c r="G11" s="22" t="str">
        <f t="shared" si="0"/>
        <v xml:space="preserve">3-4 yo   Interview </v>
      </c>
      <c r="H11" s="17" t="s">
        <v>195</v>
      </c>
      <c r="I11" s="16" t="s">
        <v>125</v>
      </c>
      <c r="J11" s="17">
        <v>6</v>
      </c>
      <c r="K11" s="62">
        <v>43700</v>
      </c>
      <c r="L11" s="18" t="s">
        <v>124</v>
      </c>
      <c r="M11" s="19">
        <v>1</v>
      </c>
      <c r="N11" s="20">
        <v>0.39583333333333331</v>
      </c>
      <c r="O11" s="21"/>
    </row>
    <row r="12" spans="1:15" s="15" customFormat="1" ht="25.95" customHeight="1">
      <c r="A12" s="15" t="s">
        <v>143</v>
      </c>
      <c r="B12" s="15" t="s">
        <v>123</v>
      </c>
      <c r="C12" s="64" t="s">
        <v>190</v>
      </c>
      <c r="D12" s="65" t="s">
        <v>176</v>
      </c>
      <c r="E12" s="15" t="s">
        <v>12</v>
      </c>
      <c r="F12" s="66">
        <v>22</v>
      </c>
      <c r="G12" s="22" t="str">
        <f t="shared" si="0"/>
        <v xml:space="preserve">3-4 yo   Interview </v>
      </c>
      <c r="H12" s="17" t="s">
        <v>195</v>
      </c>
      <c r="I12" s="16" t="s">
        <v>125</v>
      </c>
      <c r="J12" s="18">
        <v>7</v>
      </c>
      <c r="K12" s="62">
        <v>43707</v>
      </c>
      <c r="L12" s="18" t="s">
        <v>124</v>
      </c>
      <c r="M12" s="19">
        <v>1</v>
      </c>
      <c r="N12" s="20">
        <v>0.39583333333333331</v>
      </c>
      <c r="O12" s="21"/>
    </row>
    <row r="13" spans="1:15" s="15" customFormat="1" ht="25.95" customHeight="1">
      <c r="A13" s="15" t="s">
        <v>143</v>
      </c>
      <c r="B13" s="15" t="s">
        <v>123</v>
      </c>
      <c r="C13" s="64" t="s">
        <v>190</v>
      </c>
      <c r="D13" s="65" t="s">
        <v>177</v>
      </c>
      <c r="E13" s="15" t="s">
        <v>12</v>
      </c>
      <c r="F13" s="66">
        <v>29</v>
      </c>
      <c r="G13" s="16" t="str">
        <f t="shared" si="0"/>
        <v>3-4 yo   LEGO® Early Learning</v>
      </c>
      <c r="H13" s="17" t="s">
        <v>195</v>
      </c>
      <c r="I13" s="16" t="s">
        <v>127</v>
      </c>
      <c r="J13" s="17">
        <v>5</v>
      </c>
      <c r="K13" s="62">
        <v>43693</v>
      </c>
      <c r="L13" s="18" t="s">
        <v>124</v>
      </c>
      <c r="M13" s="19">
        <v>1</v>
      </c>
      <c r="N13" s="20">
        <v>0.47916666666666669</v>
      </c>
      <c r="O13" s="21"/>
    </row>
    <row r="14" spans="1:15" s="15" customFormat="1" ht="25.95" customHeight="1">
      <c r="A14" s="15" t="s">
        <v>141</v>
      </c>
      <c r="B14" s="15" t="s">
        <v>122</v>
      </c>
      <c r="C14" s="64" t="s">
        <v>190</v>
      </c>
      <c r="D14" s="65" t="s">
        <v>164</v>
      </c>
      <c r="E14" s="15" t="s">
        <v>155</v>
      </c>
      <c r="F14" s="66">
        <v>17</v>
      </c>
      <c r="G14" s="16" t="str">
        <f t="shared" si="0"/>
        <v>3-4 yo   LEGO® Storybuilder</v>
      </c>
      <c r="H14" s="17" t="s">
        <v>195</v>
      </c>
      <c r="I14" s="16" t="s">
        <v>126</v>
      </c>
      <c r="J14" s="17">
        <v>5</v>
      </c>
      <c r="K14" s="62">
        <v>43692</v>
      </c>
      <c r="L14" s="18" t="s">
        <v>123</v>
      </c>
      <c r="M14" s="19">
        <v>1</v>
      </c>
      <c r="N14" s="20">
        <v>0.47916666666666669</v>
      </c>
      <c r="O14" s="21"/>
    </row>
    <row r="15" spans="1:15" s="15" customFormat="1" ht="25.95" customHeight="1">
      <c r="A15" s="15" t="s">
        <v>141</v>
      </c>
      <c r="B15" s="15" t="s">
        <v>122</v>
      </c>
      <c r="C15" s="64" t="s">
        <v>190</v>
      </c>
      <c r="D15" s="65" t="s">
        <v>165</v>
      </c>
      <c r="E15" s="15" t="s">
        <v>155</v>
      </c>
      <c r="F15" s="66">
        <v>24</v>
      </c>
      <c r="G15" s="22" t="str">
        <f t="shared" si="0"/>
        <v>3-4 yo   LEGO® Storybuilder</v>
      </c>
      <c r="H15" s="17" t="s">
        <v>195</v>
      </c>
      <c r="I15" s="16" t="s">
        <v>126</v>
      </c>
      <c r="J15" s="17">
        <v>6</v>
      </c>
      <c r="K15" s="62">
        <v>43699</v>
      </c>
      <c r="L15" s="18" t="s">
        <v>123</v>
      </c>
      <c r="M15" s="19">
        <v>1</v>
      </c>
      <c r="N15" s="20">
        <v>0.47916666666666669</v>
      </c>
      <c r="O15" s="21"/>
    </row>
    <row r="16" spans="1:15" s="15" customFormat="1" ht="25.95" customHeight="1">
      <c r="A16" s="15" t="s">
        <v>141</v>
      </c>
      <c r="B16" s="15" t="s">
        <v>122</v>
      </c>
      <c r="C16" s="64" t="s">
        <v>190</v>
      </c>
      <c r="D16" s="65" t="s">
        <v>166</v>
      </c>
      <c r="E16" s="15" t="s">
        <v>155</v>
      </c>
      <c r="F16" s="66">
        <v>31</v>
      </c>
      <c r="G16" s="22" t="str">
        <f t="shared" si="0"/>
        <v>3-4 yo   LEGO® Storybuilder</v>
      </c>
      <c r="H16" s="17" t="s">
        <v>195</v>
      </c>
      <c r="I16" s="16" t="s">
        <v>126</v>
      </c>
      <c r="J16" s="17">
        <v>7</v>
      </c>
      <c r="K16" s="62">
        <v>43706</v>
      </c>
      <c r="L16" s="18" t="s">
        <v>123</v>
      </c>
      <c r="M16" s="19">
        <v>1</v>
      </c>
      <c r="N16" s="20">
        <v>0.47916666666666669</v>
      </c>
      <c r="O16" s="21"/>
    </row>
    <row r="17" spans="1:15" s="15" customFormat="1" ht="25.95" customHeight="1">
      <c r="A17" s="15" t="s">
        <v>141</v>
      </c>
      <c r="B17" s="15" t="s">
        <v>122</v>
      </c>
      <c r="C17" s="64" t="s">
        <v>190</v>
      </c>
      <c r="D17" s="65" t="s">
        <v>167</v>
      </c>
      <c r="E17" s="15" t="s">
        <v>12</v>
      </c>
      <c r="F17" s="66" t="s">
        <v>155</v>
      </c>
      <c r="G17" s="16" t="str">
        <f t="shared" si="0"/>
        <v>3-4 yo   Story Sequencing</v>
      </c>
      <c r="H17" s="17" t="s">
        <v>195</v>
      </c>
      <c r="I17" s="16" t="s">
        <v>20</v>
      </c>
      <c r="J17" s="17">
        <v>1</v>
      </c>
      <c r="K17" s="62">
        <v>43661</v>
      </c>
      <c r="L17" s="18" t="s">
        <v>121</v>
      </c>
      <c r="M17" s="19">
        <v>1</v>
      </c>
      <c r="N17" s="20">
        <v>0.39583333333333331</v>
      </c>
      <c r="O17" s="21"/>
    </row>
    <row r="18" spans="1:15" s="15" customFormat="1" ht="25.95" customHeight="1">
      <c r="A18" s="15" t="s">
        <v>141</v>
      </c>
      <c r="B18" s="15" t="s">
        <v>122</v>
      </c>
      <c r="C18" s="64" t="s">
        <v>190</v>
      </c>
      <c r="D18" s="65" t="s">
        <v>168</v>
      </c>
      <c r="E18" s="15" t="s">
        <v>12</v>
      </c>
      <c r="F18" s="66">
        <v>14</v>
      </c>
      <c r="G18" s="22" t="str">
        <f t="shared" si="0"/>
        <v>3-4 yo   Story Sequencing</v>
      </c>
      <c r="H18" s="17" t="s">
        <v>195</v>
      </c>
      <c r="I18" s="16" t="s">
        <v>20</v>
      </c>
      <c r="J18" s="17">
        <v>2</v>
      </c>
      <c r="K18" s="62">
        <v>43668</v>
      </c>
      <c r="L18" s="18" t="s">
        <v>121</v>
      </c>
      <c r="M18" s="19">
        <v>1</v>
      </c>
      <c r="N18" s="20">
        <v>0.39583333333333331</v>
      </c>
      <c r="O18" s="21"/>
    </row>
    <row r="19" spans="1:15" s="15" customFormat="1" ht="25.95" customHeight="1">
      <c r="A19" s="15" t="s">
        <v>141</v>
      </c>
      <c r="B19" s="15" t="s">
        <v>122</v>
      </c>
      <c r="C19" s="64" t="s">
        <v>190</v>
      </c>
      <c r="D19" s="65" t="s">
        <v>169</v>
      </c>
      <c r="E19" s="15" t="s">
        <v>12</v>
      </c>
      <c r="F19" s="66">
        <v>21</v>
      </c>
      <c r="G19" s="22" t="str">
        <f t="shared" si="0"/>
        <v>3-4 yo   Story Sequencing</v>
      </c>
      <c r="H19" s="17" t="s">
        <v>195</v>
      </c>
      <c r="I19" s="16" t="s">
        <v>20</v>
      </c>
      <c r="J19" s="18">
        <v>3</v>
      </c>
      <c r="K19" s="62">
        <v>43675</v>
      </c>
      <c r="L19" s="18" t="s">
        <v>121</v>
      </c>
      <c r="M19" s="19">
        <v>1</v>
      </c>
      <c r="N19" s="20">
        <v>0.39583333333333331</v>
      </c>
      <c r="O19" s="21"/>
    </row>
    <row r="20" spans="1:15" s="15" customFormat="1" ht="25.95" customHeight="1">
      <c r="A20" s="15" t="s">
        <v>141</v>
      </c>
      <c r="B20" s="15" t="s">
        <v>122</v>
      </c>
      <c r="C20" s="64" t="s">
        <v>190</v>
      </c>
      <c r="D20" s="65" t="s">
        <v>170</v>
      </c>
      <c r="E20" s="15" t="s">
        <v>12</v>
      </c>
      <c r="F20" s="66">
        <v>28</v>
      </c>
      <c r="G20" s="22" t="str">
        <f t="shared" si="0"/>
        <v>3-4 yo   Story Sequencing</v>
      </c>
      <c r="H20" s="17" t="s">
        <v>195</v>
      </c>
      <c r="I20" s="16" t="s">
        <v>20</v>
      </c>
      <c r="J20" s="17">
        <v>4</v>
      </c>
      <c r="K20" s="62">
        <v>43682</v>
      </c>
      <c r="L20" s="18" t="s">
        <v>121</v>
      </c>
      <c r="M20" s="19">
        <v>1</v>
      </c>
      <c r="N20" s="20">
        <v>0.39583333333333331</v>
      </c>
      <c r="O20" s="21"/>
    </row>
    <row r="21" spans="1:15" s="15" customFormat="1" ht="25.95" customHeight="1">
      <c r="A21" s="15" t="s">
        <v>139</v>
      </c>
      <c r="B21" s="15" t="s">
        <v>121</v>
      </c>
      <c r="C21" s="64" t="s">
        <v>163</v>
      </c>
      <c r="D21" s="65" t="s">
        <v>160</v>
      </c>
      <c r="E21" s="15" t="s">
        <v>12</v>
      </c>
      <c r="F21" s="66">
        <v>12</v>
      </c>
      <c r="G21" s="22" t="str">
        <f t="shared" si="0"/>
        <v>3-4 yo   Story Sequencing</v>
      </c>
      <c r="H21" s="17" t="s">
        <v>195</v>
      </c>
      <c r="I21" s="16" t="s">
        <v>20</v>
      </c>
      <c r="J21" s="17">
        <v>5</v>
      </c>
      <c r="K21" s="62">
        <v>43689</v>
      </c>
      <c r="L21" s="18" t="s">
        <v>121</v>
      </c>
      <c r="M21" s="19">
        <v>1</v>
      </c>
      <c r="N21" s="20">
        <v>0.39583333333333331</v>
      </c>
      <c r="O21" s="21"/>
    </row>
    <row r="22" spans="1:15" s="15" customFormat="1" ht="25.95" customHeight="1">
      <c r="A22" s="15" t="s">
        <v>139</v>
      </c>
      <c r="B22" s="15" t="s">
        <v>121</v>
      </c>
      <c r="C22" s="64" t="s">
        <v>163</v>
      </c>
      <c r="D22" s="65" t="s">
        <v>161</v>
      </c>
      <c r="E22" s="15" t="s">
        <v>12</v>
      </c>
      <c r="F22" s="66">
        <v>19</v>
      </c>
      <c r="G22" s="22" t="str">
        <f t="shared" si="0"/>
        <v>3-4 yo   Story Sequencing</v>
      </c>
      <c r="H22" s="17" t="s">
        <v>195</v>
      </c>
      <c r="I22" s="16" t="s">
        <v>20</v>
      </c>
      <c r="J22" s="18">
        <v>6</v>
      </c>
      <c r="K22" s="62">
        <v>43696</v>
      </c>
      <c r="L22" s="18" t="s">
        <v>121</v>
      </c>
      <c r="M22" s="19">
        <v>1</v>
      </c>
      <c r="N22" s="20">
        <v>0.39583333333333331</v>
      </c>
      <c r="O22" s="21"/>
    </row>
    <row r="23" spans="1:15" s="15" customFormat="1" ht="25.95" customHeight="1">
      <c r="A23" s="15" t="s">
        <v>139</v>
      </c>
      <c r="B23" s="15" t="s">
        <v>121</v>
      </c>
      <c r="C23" s="64" t="s">
        <v>163</v>
      </c>
      <c r="D23" s="65" t="s">
        <v>162</v>
      </c>
      <c r="E23" s="15" t="s">
        <v>12</v>
      </c>
      <c r="F23" s="66">
        <v>26</v>
      </c>
      <c r="G23" s="22" t="str">
        <f t="shared" si="0"/>
        <v>3-4 yo   Story Sequencing</v>
      </c>
      <c r="H23" s="17" t="s">
        <v>195</v>
      </c>
      <c r="I23" s="16" t="s">
        <v>20</v>
      </c>
      <c r="J23" s="17">
        <v>7</v>
      </c>
      <c r="K23" s="62">
        <v>43703</v>
      </c>
      <c r="L23" s="18" t="s">
        <v>121</v>
      </c>
      <c r="M23" s="19">
        <v>1</v>
      </c>
      <c r="N23" s="20">
        <v>0.39583333333333331</v>
      </c>
      <c r="O23" s="21"/>
    </row>
    <row r="24" spans="1:15" s="15" customFormat="1" ht="25.95" customHeight="1">
      <c r="A24" s="15" t="s">
        <v>145</v>
      </c>
      <c r="B24" s="15" t="s">
        <v>124</v>
      </c>
      <c r="C24" s="64" t="s">
        <v>190</v>
      </c>
      <c r="D24" s="65" t="s">
        <v>178</v>
      </c>
      <c r="E24" s="15" t="s">
        <v>155</v>
      </c>
      <c r="F24" s="66">
        <v>19</v>
      </c>
      <c r="G24" s="16" t="str">
        <f t="shared" si="0"/>
        <v>5-6 yo   Create Build Write</v>
      </c>
      <c r="H24" s="17" t="s">
        <v>196</v>
      </c>
      <c r="I24" s="16" t="s">
        <v>133</v>
      </c>
      <c r="J24" s="17">
        <v>5</v>
      </c>
      <c r="K24" s="62">
        <v>43691</v>
      </c>
      <c r="L24" s="18" t="s">
        <v>122</v>
      </c>
      <c r="M24" s="19">
        <v>1.5</v>
      </c>
      <c r="N24" s="20">
        <v>0.39583333333333331</v>
      </c>
      <c r="O24" s="21"/>
    </row>
    <row r="25" spans="1:15" s="15" customFormat="1" ht="25.95" customHeight="1">
      <c r="A25" s="15" t="s">
        <v>145</v>
      </c>
      <c r="B25" s="15" t="s">
        <v>124</v>
      </c>
      <c r="C25" s="64" t="s">
        <v>190</v>
      </c>
      <c r="D25" s="65" t="s">
        <v>179</v>
      </c>
      <c r="E25" s="15" t="s">
        <v>155</v>
      </c>
      <c r="F25" s="66">
        <v>26</v>
      </c>
      <c r="G25" s="22" t="str">
        <f t="shared" si="0"/>
        <v>5-6 yo   Create Build Write</v>
      </c>
      <c r="H25" s="17" t="s">
        <v>196</v>
      </c>
      <c r="I25" s="16" t="s">
        <v>133</v>
      </c>
      <c r="J25" s="17">
        <v>6</v>
      </c>
      <c r="K25" s="62">
        <v>43698</v>
      </c>
      <c r="L25" s="18" t="s">
        <v>122</v>
      </c>
      <c r="M25" s="19">
        <v>1.5</v>
      </c>
      <c r="N25" s="20">
        <v>0.39583333333333331</v>
      </c>
      <c r="O25" s="21"/>
    </row>
    <row r="26" spans="1:15" s="15" customFormat="1" ht="25.95" customHeight="1">
      <c r="A26" s="15" t="s">
        <v>145</v>
      </c>
      <c r="B26" s="15" t="s">
        <v>124</v>
      </c>
      <c r="C26" s="64" t="s">
        <v>190</v>
      </c>
      <c r="D26" s="65" t="s">
        <v>180</v>
      </c>
      <c r="E26" s="15" t="s">
        <v>12</v>
      </c>
      <c r="F26" s="66" t="s">
        <v>181</v>
      </c>
      <c r="G26" s="22" t="str">
        <f t="shared" si="0"/>
        <v>5-6 yo   Create Build Write</v>
      </c>
      <c r="H26" s="17" t="s">
        <v>196</v>
      </c>
      <c r="I26" s="16" t="s">
        <v>133</v>
      </c>
      <c r="J26" s="17">
        <v>7</v>
      </c>
      <c r="K26" s="62">
        <v>43705</v>
      </c>
      <c r="L26" s="18" t="s">
        <v>122</v>
      </c>
      <c r="M26" s="19">
        <v>1.5</v>
      </c>
      <c r="N26" s="20">
        <v>0.39583333333333331</v>
      </c>
      <c r="O26" s="21"/>
    </row>
    <row r="27" spans="1:15" s="15" customFormat="1" ht="25.95" customHeight="1">
      <c r="A27" s="15" t="s">
        <v>145</v>
      </c>
      <c r="B27" s="15" t="s">
        <v>124</v>
      </c>
      <c r="C27" s="64" t="s">
        <v>190</v>
      </c>
      <c r="D27" s="65" t="s">
        <v>182</v>
      </c>
      <c r="E27" s="15" t="s">
        <v>12</v>
      </c>
      <c r="F27" s="66" t="s">
        <v>9</v>
      </c>
      <c r="G27" s="16" t="str">
        <f t="shared" si="0"/>
        <v>5-6 yo   Creative Thinking</v>
      </c>
      <c r="H27" s="17" t="s">
        <v>196</v>
      </c>
      <c r="I27" s="16" t="s">
        <v>188</v>
      </c>
      <c r="J27" s="17">
        <v>1</v>
      </c>
      <c r="K27" s="62">
        <v>43661</v>
      </c>
      <c r="L27" s="18" t="s">
        <v>121</v>
      </c>
      <c r="M27" s="19">
        <v>1</v>
      </c>
      <c r="N27" s="20">
        <v>0.4375</v>
      </c>
      <c r="O27" s="21"/>
    </row>
    <row r="28" spans="1:15" s="15" customFormat="1" ht="25.95" customHeight="1">
      <c r="A28" s="15" t="s">
        <v>145</v>
      </c>
      <c r="B28" s="15" t="s">
        <v>124</v>
      </c>
      <c r="C28" s="64" t="s">
        <v>190</v>
      </c>
      <c r="D28" s="65" t="s">
        <v>183</v>
      </c>
      <c r="E28" s="15" t="s">
        <v>12</v>
      </c>
      <c r="F28" s="66">
        <v>16</v>
      </c>
      <c r="G28" s="22" t="str">
        <f t="shared" si="0"/>
        <v>5-6 yo   Creative Thinking</v>
      </c>
      <c r="H28" s="17" t="s">
        <v>196</v>
      </c>
      <c r="I28" s="16" t="s">
        <v>188</v>
      </c>
      <c r="J28" s="17">
        <v>2</v>
      </c>
      <c r="K28" s="62">
        <v>43668</v>
      </c>
      <c r="L28" s="18" t="s">
        <v>121</v>
      </c>
      <c r="M28" s="19">
        <v>1</v>
      </c>
      <c r="N28" s="20">
        <v>0.4375</v>
      </c>
      <c r="O28" s="21"/>
    </row>
    <row r="29" spans="1:15" s="15" customFormat="1" ht="25.95" customHeight="1">
      <c r="A29" s="15" t="s">
        <v>145</v>
      </c>
      <c r="B29" s="15" t="s">
        <v>124</v>
      </c>
      <c r="C29" s="64" t="s">
        <v>190</v>
      </c>
      <c r="D29" s="65" t="s">
        <v>184</v>
      </c>
      <c r="E29" s="15" t="s">
        <v>12</v>
      </c>
      <c r="F29" s="66">
        <v>23</v>
      </c>
      <c r="G29" s="22" t="str">
        <f t="shared" si="0"/>
        <v>5-6 yo   Creative Thinking</v>
      </c>
      <c r="H29" s="17" t="s">
        <v>196</v>
      </c>
      <c r="I29" s="16" t="s">
        <v>188</v>
      </c>
      <c r="J29" s="18">
        <v>3</v>
      </c>
      <c r="K29" s="62">
        <v>43675</v>
      </c>
      <c r="L29" s="18" t="s">
        <v>121</v>
      </c>
      <c r="M29" s="19">
        <v>1</v>
      </c>
      <c r="N29" s="20">
        <v>0.4375</v>
      </c>
      <c r="O29" s="21"/>
    </row>
    <row r="30" spans="1:15" s="15" customFormat="1" ht="25.95" customHeight="1">
      <c r="A30" s="15" t="s">
        <v>145</v>
      </c>
      <c r="B30" s="15" t="s">
        <v>124</v>
      </c>
      <c r="C30" s="64" t="s">
        <v>190</v>
      </c>
      <c r="D30" s="65" t="s">
        <v>185</v>
      </c>
      <c r="E30" s="15" t="s">
        <v>12</v>
      </c>
      <c r="F30" s="66">
        <v>30</v>
      </c>
      <c r="G30" s="22" t="str">
        <f t="shared" si="0"/>
        <v>5-6 yo   Creative Thinking</v>
      </c>
      <c r="H30" s="17" t="s">
        <v>196</v>
      </c>
      <c r="I30" s="16" t="s">
        <v>188</v>
      </c>
      <c r="J30" s="17">
        <v>4</v>
      </c>
      <c r="K30" s="62">
        <v>43682</v>
      </c>
      <c r="L30" s="18" t="s">
        <v>121</v>
      </c>
      <c r="M30" s="19">
        <v>1</v>
      </c>
      <c r="N30" s="20">
        <v>0.4375</v>
      </c>
      <c r="O30" s="21"/>
    </row>
    <row r="31" spans="1:15" s="15" customFormat="1" ht="25.95" customHeight="1">
      <c r="A31" s="15" t="s">
        <v>144</v>
      </c>
      <c r="B31" s="15" t="s">
        <v>124</v>
      </c>
      <c r="C31" s="64" t="s">
        <v>163</v>
      </c>
      <c r="D31" s="65" t="s">
        <v>183</v>
      </c>
      <c r="E31" s="15" t="s">
        <v>12</v>
      </c>
      <c r="F31" s="66">
        <v>16</v>
      </c>
      <c r="G31" s="22" t="str">
        <f t="shared" si="0"/>
        <v>5-6 yo   Creative Thinking</v>
      </c>
      <c r="H31" s="17" t="s">
        <v>196</v>
      </c>
      <c r="I31" s="16" t="s">
        <v>188</v>
      </c>
      <c r="J31" s="17">
        <v>5</v>
      </c>
      <c r="K31" s="62">
        <v>43689</v>
      </c>
      <c r="L31" s="18" t="s">
        <v>121</v>
      </c>
      <c r="M31" s="19">
        <v>1</v>
      </c>
      <c r="N31" s="20">
        <v>0.4375</v>
      </c>
      <c r="O31" s="21"/>
    </row>
    <row r="32" spans="1:15" s="15" customFormat="1" ht="25.95" customHeight="1">
      <c r="A32" s="15" t="s">
        <v>144</v>
      </c>
      <c r="B32" s="15" t="s">
        <v>124</v>
      </c>
      <c r="C32" s="64" t="s">
        <v>163</v>
      </c>
      <c r="D32" s="65" t="s">
        <v>184</v>
      </c>
      <c r="E32" s="15" t="s">
        <v>12</v>
      </c>
      <c r="F32" s="66">
        <v>23</v>
      </c>
      <c r="G32" s="22" t="str">
        <f t="shared" si="0"/>
        <v>5-6 yo   Creative Thinking</v>
      </c>
      <c r="H32" s="17" t="s">
        <v>196</v>
      </c>
      <c r="I32" s="16" t="s">
        <v>188</v>
      </c>
      <c r="J32" s="18">
        <v>6</v>
      </c>
      <c r="K32" s="62">
        <v>43696</v>
      </c>
      <c r="L32" s="18" t="s">
        <v>121</v>
      </c>
      <c r="M32" s="19">
        <v>1</v>
      </c>
      <c r="N32" s="20">
        <v>0.4375</v>
      </c>
      <c r="O32" s="21"/>
    </row>
    <row r="33" spans="1:23" s="15" customFormat="1" ht="25.95" customHeight="1">
      <c r="A33" s="15" t="s">
        <v>144</v>
      </c>
      <c r="B33" s="15" t="s">
        <v>124</v>
      </c>
      <c r="C33" s="64" t="s">
        <v>163</v>
      </c>
      <c r="D33" s="65" t="s">
        <v>185</v>
      </c>
      <c r="E33" s="15" t="s">
        <v>12</v>
      </c>
      <c r="F33" s="66">
        <v>30</v>
      </c>
      <c r="G33" s="22" t="str">
        <f t="shared" si="0"/>
        <v>5-6 yo   Creative Thinking</v>
      </c>
      <c r="H33" s="17" t="s">
        <v>196</v>
      </c>
      <c r="I33" s="16" t="s">
        <v>188</v>
      </c>
      <c r="J33" s="17">
        <v>7</v>
      </c>
      <c r="K33" s="62">
        <v>43703</v>
      </c>
      <c r="L33" s="18" t="s">
        <v>121</v>
      </c>
      <c r="M33" s="19">
        <v>1</v>
      </c>
      <c r="N33" s="20">
        <v>0.4375</v>
      </c>
      <c r="O33" s="21"/>
    </row>
    <row r="34" spans="1:23" s="15" customFormat="1" ht="25.95" customHeight="1">
      <c r="A34" s="15" t="s">
        <v>142</v>
      </c>
      <c r="B34" s="15" t="s">
        <v>123</v>
      </c>
      <c r="C34" s="64" t="s">
        <v>163</v>
      </c>
      <c r="D34" s="65" t="s">
        <v>175</v>
      </c>
      <c r="E34" s="15" t="s">
        <v>12</v>
      </c>
      <c r="F34" s="66">
        <v>15</v>
      </c>
      <c r="G34" s="16" t="str">
        <f t="shared" si="0"/>
        <v>5-6 yo   Cubetto</v>
      </c>
      <c r="H34" s="17" t="s">
        <v>196</v>
      </c>
      <c r="I34" s="16" t="s">
        <v>189</v>
      </c>
      <c r="J34" s="17">
        <v>1</v>
      </c>
      <c r="K34" s="62">
        <v>43665</v>
      </c>
      <c r="L34" s="18" t="s">
        <v>124</v>
      </c>
      <c r="M34" s="19">
        <v>1</v>
      </c>
      <c r="N34" s="20">
        <v>0.4375</v>
      </c>
      <c r="O34" s="21"/>
    </row>
    <row r="35" spans="1:23" s="15" customFormat="1" ht="25.95" customHeight="1">
      <c r="A35" s="15" t="s">
        <v>142</v>
      </c>
      <c r="B35" s="15" t="s">
        <v>123</v>
      </c>
      <c r="C35" s="64" t="s">
        <v>163</v>
      </c>
      <c r="D35" s="65" t="s">
        <v>176</v>
      </c>
      <c r="E35" s="15" t="s">
        <v>12</v>
      </c>
      <c r="F35" s="66">
        <v>22</v>
      </c>
      <c r="G35" s="22" t="str">
        <f t="shared" si="0"/>
        <v>5-6 yo   Cubetto</v>
      </c>
      <c r="H35" s="17" t="s">
        <v>196</v>
      </c>
      <c r="I35" s="16" t="s">
        <v>189</v>
      </c>
      <c r="J35" s="18">
        <v>3</v>
      </c>
      <c r="K35" s="62">
        <v>43679</v>
      </c>
      <c r="L35" s="18" t="s">
        <v>124</v>
      </c>
      <c r="M35" s="19">
        <v>1</v>
      </c>
      <c r="N35" s="20">
        <v>0.4375</v>
      </c>
      <c r="O35" s="21"/>
    </row>
    <row r="36" spans="1:23" s="15" customFormat="1" ht="25.95" customHeight="1">
      <c r="A36" s="15" t="s">
        <v>142</v>
      </c>
      <c r="B36" s="15" t="s">
        <v>123</v>
      </c>
      <c r="C36" s="64" t="s">
        <v>163</v>
      </c>
      <c r="D36" s="65" t="s">
        <v>177</v>
      </c>
      <c r="E36" s="15" t="s">
        <v>12</v>
      </c>
      <c r="F36" s="66">
        <v>29</v>
      </c>
      <c r="G36" s="22" t="str">
        <f t="shared" si="0"/>
        <v>5-6 yo   Cubetto</v>
      </c>
      <c r="H36" s="17" t="s">
        <v>196</v>
      </c>
      <c r="I36" s="16" t="s">
        <v>189</v>
      </c>
      <c r="J36" s="17">
        <v>4</v>
      </c>
      <c r="K36" s="62">
        <v>43686</v>
      </c>
      <c r="L36" s="18" t="s">
        <v>124</v>
      </c>
      <c r="M36" s="19">
        <v>1</v>
      </c>
      <c r="N36" s="20">
        <v>0.4375</v>
      </c>
      <c r="O36" s="21"/>
    </row>
    <row r="37" spans="1:23" s="15" customFormat="1" ht="25.95" customHeight="1">
      <c r="A37" s="15" t="s">
        <v>140</v>
      </c>
      <c r="B37" s="15" t="s">
        <v>122</v>
      </c>
      <c r="C37" s="64" t="s">
        <v>163</v>
      </c>
      <c r="D37" s="65" t="s">
        <v>168</v>
      </c>
      <c r="E37" s="15" t="s">
        <v>12</v>
      </c>
      <c r="F37" s="66">
        <v>14</v>
      </c>
      <c r="G37" s="22" t="str">
        <f t="shared" si="0"/>
        <v>5-6 yo   Cubetto</v>
      </c>
      <c r="H37" s="17" t="s">
        <v>196</v>
      </c>
      <c r="I37" s="16" t="s">
        <v>189</v>
      </c>
      <c r="J37" s="17">
        <v>5</v>
      </c>
      <c r="K37" s="62">
        <v>43693</v>
      </c>
      <c r="L37" s="18" t="s">
        <v>124</v>
      </c>
      <c r="M37" s="19">
        <v>1</v>
      </c>
      <c r="N37" s="20">
        <v>0.4375</v>
      </c>
      <c r="O37" s="21"/>
    </row>
    <row r="38" spans="1:23" s="15" customFormat="1" ht="25.95" customHeight="1">
      <c r="A38" s="15" t="s">
        <v>150</v>
      </c>
      <c r="B38" s="15" t="s">
        <v>121</v>
      </c>
      <c r="C38" s="64" t="s">
        <v>190</v>
      </c>
      <c r="D38" s="65" t="s">
        <v>151</v>
      </c>
      <c r="E38" s="15" t="s">
        <v>155</v>
      </c>
      <c r="F38" s="66">
        <v>15</v>
      </c>
      <c r="G38" s="16" t="str">
        <f t="shared" si="0"/>
        <v>5-6yo   Imaginative Play</v>
      </c>
      <c r="H38" s="17" t="s">
        <v>193</v>
      </c>
      <c r="I38" s="16" t="s">
        <v>194</v>
      </c>
      <c r="J38" s="17" t="s">
        <v>19</v>
      </c>
      <c r="K38" s="62">
        <v>43664</v>
      </c>
      <c r="L38" s="18" t="s">
        <v>123</v>
      </c>
      <c r="M38" s="19">
        <v>1</v>
      </c>
      <c r="N38" s="20">
        <v>0.39583333333333331</v>
      </c>
      <c r="O38" s="21"/>
      <c r="W38" s="15" t="s">
        <v>187</v>
      </c>
    </row>
    <row r="39" spans="1:23" s="15" customFormat="1" ht="25.95" customHeight="1">
      <c r="A39" s="15" t="s">
        <v>150</v>
      </c>
      <c r="B39" s="15" t="s">
        <v>121</v>
      </c>
      <c r="C39" s="64" t="s">
        <v>190</v>
      </c>
      <c r="D39" s="65" t="s">
        <v>156</v>
      </c>
      <c r="E39" s="15" t="s">
        <v>155</v>
      </c>
      <c r="F39" s="66">
        <v>22</v>
      </c>
      <c r="G39" s="22" t="str">
        <f t="shared" si="0"/>
        <v>5-6yo   Imaginative Play</v>
      </c>
      <c r="H39" s="17" t="s">
        <v>193</v>
      </c>
      <c r="I39" s="16" t="s">
        <v>194</v>
      </c>
      <c r="J39" s="17" t="s">
        <v>18</v>
      </c>
      <c r="K39" s="62">
        <v>43671</v>
      </c>
      <c r="L39" s="18" t="s">
        <v>123</v>
      </c>
      <c r="M39" s="19">
        <v>1</v>
      </c>
      <c r="N39" s="20">
        <v>0.39583333333333331</v>
      </c>
      <c r="O39" s="21"/>
    </row>
    <row r="40" spans="1:23" s="15" customFormat="1" ht="25.95" customHeight="1">
      <c r="A40" s="15" t="s">
        <v>150</v>
      </c>
      <c r="B40" s="15" t="s">
        <v>121</v>
      </c>
      <c r="C40" s="64" t="s">
        <v>190</v>
      </c>
      <c r="D40" s="65" t="s">
        <v>157</v>
      </c>
      <c r="E40" s="15" t="s">
        <v>155</v>
      </c>
      <c r="F40" s="66">
        <v>29</v>
      </c>
      <c r="G40" s="22" t="str">
        <f t="shared" si="0"/>
        <v>5-6yo   Imaginative Play</v>
      </c>
      <c r="H40" s="17" t="s">
        <v>193</v>
      </c>
      <c r="I40" s="16" t="s">
        <v>194</v>
      </c>
      <c r="J40" s="17" t="s">
        <v>128</v>
      </c>
      <c r="K40" s="62">
        <v>43678</v>
      </c>
      <c r="L40" s="18" t="s">
        <v>123</v>
      </c>
      <c r="M40" s="19">
        <v>1</v>
      </c>
      <c r="N40" s="20">
        <v>0.39583333333333331</v>
      </c>
      <c r="O40" s="21"/>
    </row>
    <row r="41" spans="1:23" s="15" customFormat="1" ht="25.95" customHeight="1">
      <c r="A41" s="15" t="s">
        <v>140</v>
      </c>
      <c r="B41" s="15" t="s">
        <v>122</v>
      </c>
      <c r="C41" s="64" t="s">
        <v>163</v>
      </c>
      <c r="D41" s="65" t="s">
        <v>169</v>
      </c>
      <c r="E41" s="15" t="s">
        <v>12</v>
      </c>
      <c r="F41" s="66">
        <v>21</v>
      </c>
      <c r="G41" s="16" t="str">
        <f t="shared" si="0"/>
        <v>5-6 yo   LEGO® WeDo</v>
      </c>
      <c r="H41" s="17" t="s">
        <v>196</v>
      </c>
      <c r="I41" s="16" t="s">
        <v>132</v>
      </c>
      <c r="J41" s="18">
        <v>5</v>
      </c>
      <c r="K41" s="62">
        <v>43689</v>
      </c>
      <c r="L41" s="18" t="s">
        <v>121</v>
      </c>
      <c r="M41" s="19">
        <v>1.5</v>
      </c>
      <c r="N41" s="20">
        <v>0.39583333333333331</v>
      </c>
      <c r="O41" s="21"/>
    </row>
    <row r="42" spans="1:23" s="15" customFormat="1" ht="25.95" customHeight="1">
      <c r="A42" s="15" t="s">
        <v>140</v>
      </c>
      <c r="B42" s="15" t="s">
        <v>122</v>
      </c>
      <c r="C42" s="64" t="s">
        <v>163</v>
      </c>
      <c r="D42" s="65" t="s">
        <v>170</v>
      </c>
      <c r="E42" s="15" t="s">
        <v>12</v>
      </c>
      <c r="F42" s="66">
        <v>28</v>
      </c>
      <c r="G42" s="22" t="str">
        <f t="shared" si="0"/>
        <v>5-6 yo   LEGO® WeDo</v>
      </c>
      <c r="H42" s="17" t="s">
        <v>196</v>
      </c>
      <c r="I42" s="16" t="s">
        <v>132</v>
      </c>
      <c r="J42" s="17">
        <v>6</v>
      </c>
      <c r="K42" s="62">
        <v>43696</v>
      </c>
      <c r="L42" s="18" t="s">
        <v>121</v>
      </c>
      <c r="M42" s="19">
        <v>1.5</v>
      </c>
      <c r="N42" s="20">
        <v>0.39583333333333331</v>
      </c>
      <c r="O42" s="21"/>
    </row>
    <row r="43" spans="1:23" s="15" customFormat="1" ht="25.95" customHeight="1">
      <c r="A43" s="15" t="s">
        <v>131</v>
      </c>
      <c r="B43" s="15" t="s">
        <v>121</v>
      </c>
      <c r="C43" s="64" t="s">
        <v>190</v>
      </c>
      <c r="D43" s="65" t="s">
        <v>151</v>
      </c>
      <c r="E43" s="15" t="s">
        <v>155</v>
      </c>
      <c r="F43" s="66">
        <v>15</v>
      </c>
      <c r="G43" s="22" t="str">
        <f t="shared" si="0"/>
        <v>5-6 yo   LEGO® WeDo</v>
      </c>
      <c r="H43" s="17" t="s">
        <v>196</v>
      </c>
      <c r="I43" s="16" t="s">
        <v>132</v>
      </c>
      <c r="J43" s="17">
        <v>7</v>
      </c>
      <c r="K43" s="62">
        <v>43703</v>
      </c>
      <c r="L43" s="18" t="s">
        <v>121</v>
      </c>
      <c r="M43" s="19">
        <v>1.5</v>
      </c>
      <c r="N43" s="20">
        <v>0.39583333333333331</v>
      </c>
      <c r="O43" s="21"/>
    </row>
    <row r="44" spans="1:23" s="15" customFormat="1" ht="25.95" customHeight="1">
      <c r="A44" s="15" t="s">
        <v>131</v>
      </c>
      <c r="B44" s="15" t="s">
        <v>121</v>
      </c>
      <c r="C44" s="64" t="s">
        <v>190</v>
      </c>
      <c r="D44" s="65" t="s">
        <v>156</v>
      </c>
      <c r="E44" s="15" t="s">
        <v>155</v>
      </c>
      <c r="F44" s="66">
        <v>22</v>
      </c>
      <c r="G44" s="16" t="str">
        <f t="shared" si="0"/>
        <v>5-6 yo   Make-a-Movie x LEGO® bricks</v>
      </c>
      <c r="H44" s="17" t="s">
        <v>196</v>
      </c>
      <c r="I44" s="16" t="s">
        <v>134</v>
      </c>
      <c r="J44" s="17">
        <v>5</v>
      </c>
      <c r="K44" s="62">
        <v>43692</v>
      </c>
      <c r="L44" s="18" t="s">
        <v>123</v>
      </c>
      <c r="M44" s="19">
        <v>1.5</v>
      </c>
      <c r="N44" s="20">
        <v>0.39583333333333331</v>
      </c>
      <c r="O44" s="21"/>
    </row>
    <row r="45" spans="1:23" s="15" customFormat="1" ht="25.95" customHeight="1">
      <c r="A45" s="15" t="s">
        <v>131</v>
      </c>
      <c r="B45" s="15" t="s">
        <v>121</v>
      </c>
      <c r="C45" s="64" t="s">
        <v>190</v>
      </c>
      <c r="D45" s="65" t="s">
        <v>157</v>
      </c>
      <c r="E45" s="15" t="s">
        <v>155</v>
      </c>
      <c r="F45" s="66">
        <v>29</v>
      </c>
      <c r="G45" s="22" t="str">
        <f t="shared" si="0"/>
        <v>5-6 yo   Make-a-Movie x LEGO® bricks</v>
      </c>
      <c r="H45" s="17" t="s">
        <v>196</v>
      </c>
      <c r="I45" s="16" t="s">
        <v>134</v>
      </c>
      <c r="J45" s="17">
        <v>6</v>
      </c>
      <c r="K45" s="62">
        <v>43699</v>
      </c>
      <c r="L45" s="18" t="s">
        <v>123</v>
      </c>
      <c r="M45" s="19">
        <v>1.5</v>
      </c>
      <c r="N45" s="20">
        <v>0.39583333333333331</v>
      </c>
      <c r="O45" s="21"/>
    </row>
    <row r="46" spans="1:23" s="15" customFormat="1" ht="25.95" customHeight="1">
      <c r="A46" s="15" t="s">
        <v>131</v>
      </c>
      <c r="B46" s="15" t="s">
        <v>121</v>
      </c>
      <c r="C46" s="64" t="s">
        <v>190</v>
      </c>
      <c r="D46" s="65" t="s">
        <v>158</v>
      </c>
      <c r="E46" s="15" t="s">
        <v>12</v>
      </c>
      <c r="F46" s="66" t="s">
        <v>159</v>
      </c>
      <c r="G46" s="16" t="str">
        <f t="shared" si="0"/>
        <v>7-9 yo   Create Build Write</v>
      </c>
      <c r="H46" s="17" t="s">
        <v>197</v>
      </c>
      <c r="I46" s="16" t="s">
        <v>138</v>
      </c>
      <c r="J46" s="17">
        <v>1</v>
      </c>
      <c r="K46" s="62">
        <v>43664</v>
      </c>
      <c r="L46" s="18" t="s">
        <v>123</v>
      </c>
      <c r="M46" s="19">
        <v>1.5</v>
      </c>
      <c r="N46" s="20">
        <v>0.45833333333333331</v>
      </c>
      <c r="O46" s="21"/>
    </row>
    <row r="47" spans="1:23" s="15" customFormat="1" ht="25.95" customHeight="1">
      <c r="A47" s="15" t="s">
        <v>131</v>
      </c>
      <c r="B47" s="15" t="s">
        <v>121</v>
      </c>
      <c r="C47" s="64" t="s">
        <v>190</v>
      </c>
      <c r="D47" s="65" t="s">
        <v>160</v>
      </c>
      <c r="E47" s="15" t="s">
        <v>12</v>
      </c>
      <c r="F47" s="66">
        <v>12</v>
      </c>
      <c r="G47" s="22" t="str">
        <f t="shared" si="0"/>
        <v>7-9 yo   Create Build Write</v>
      </c>
      <c r="H47" s="17" t="s">
        <v>197</v>
      </c>
      <c r="I47" s="16" t="s">
        <v>138</v>
      </c>
      <c r="J47" s="17">
        <v>2</v>
      </c>
      <c r="K47" s="62">
        <v>43671</v>
      </c>
      <c r="L47" s="18" t="s">
        <v>123</v>
      </c>
      <c r="M47" s="19">
        <v>1.5</v>
      </c>
      <c r="N47" s="20">
        <v>0.45833333333333331</v>
      </c>
      <c r="O47" s="21"/>
    </row>
    <row r="48" spans="1:23" s="15" customFormat="1" ht="25.95" customHeight="1">
      <c r="A48" s="15" t="s">
        <v>131</v>
      </c>
      <c r="B48" s="15" t="s">
        <v>121</v>
      </c>
      <c r="C48" s="64" t="s">
        <v>190</v>
      </c>
      <c r="D48" s="65" t="s">
        <v>161</v>
      </c>
      <c r="E48" s="15" t="s">
        <v>12</v>
      </c>
      <c r="F48" s="66">
        <v>19</v>
      </c>
      <c r="G48" s="22" t="str">
        <f t="shared" si="0"/>
        <v>7-9 yo   Create Build Write</v>
      </c>
      <c r="H48" s="17" t="s">
        <v>197</v>
      </c>
      <c r="I48" s="16" t="s">
        <v>138</v>
      </c>
      <c r="J48" s="18">
        <v>3</v>
      </c>
      <c r="K48" s="62">
        <v>43678</v>
      </c>
      <c r="L48" s="18" t="s">
        <v>123</v>
      </c>
      <c r="M48" s="19">
        <v>1.5</v>
      </c>
      <c r="N48" s="20">
        <v>0.45833333333333331</v>
      </c>
      <c r="O48" s="21"/>
    </row>
    <row r="49" spans="1:15" s="15" customFormat="1" ht="25.95" customHeight="1">
      <c r="A49" s="15" t="s">
        <v>131</v>
      </c>
      <c r="B49" s="15" t="s">
        <v>121</v>
      </c>
      <c r="C49" s="64" t="s">
        <v>190</v>
      </c>
      <c r="D49" s="65" t="s">
        <v>162</v>
      </c>
      <c r="E49" s="15" t="s">
        <v>12</v>
      </c>
      <c r="F49" s="66">
        <v>26</v>
      </c>
      <c r="G49" s="22" t="str">
        <f t="shared" si="0"/>
        <v>7-9 yo   Create Build Write</v>
      </c>
      <c r="H49" s="17" t="s">
        <v>197</v>
      </c>
      <c r="I49" s="16" t="s">
        <v>138</v>
      </c>
      <c r="J49" s="17">
        <v>4</v>
      </c>
      <c r="K49" s="62">
        <v>43685</v>
      </c>
      <c r="L49" s="18" t="s">
        <v>123</v>
      </c>
      <c r="M49" s="19">
        <v>1.5</v>
      </c>
      <c r="N49" s="20">
        <v>0.45833333333333331</v>
      </c>
      <c r="O49" s="21"/>
    </row>
    <row r="50" spans="1:15" s="15" customFormat="1" ht="25.95" customHeight="1">
      <c r="A50" s="15" t="s">
        <v>149</v>
      </c>
      <c r="B50" s="15" t="s">
        <v>121</v>
      </c>
      <c r="C50" s="64" t="s">
        <v>186</v>
      </c>
      <c r="D50" s="65" t="s">
        <v>151</v>
      </c>
      <c r="E50" s="15" t="s">
        <v>155</v>
      </c>
      <c r="F50" s="66">
        <v>15</v>
      </c>
      <c r="G50" s="22" t="str">
        <f t="shared" si="0"/>
        <v>7-9 yo   Create Build Write</v>
      </c>
      <c r="H50" s="17" t="s">
        <v>197</v>
      </c>
      <c r="I50" s="16" t="s">
        <v>138</v>
      </c>
      <c r="J50" s="17">
        <v>5</v>
      </c>
      <c r="K50" s="62">
        <v>43692</v>
      </c>
      <c r="L50" s="18" t="s">
        <v>123</v>
      </c>
      <c r="M50" s="19">
        <v>1.5</v>
      </c>
      <c r="N50" s="20">
        <v>0.45833333333333331</v>
      </c>
      <c r="O50" s="21"/>
    </row>
    <row r="51" spans="1:15" s="15" customFormat="1" ht="25.95" customHeight="1">
      <c r="A51" s="15" t="s">
        <v>149</v>
      </c>
      <c r="B51" s="15" t="s">
        <v>121</v>
      </c>
      <c r="C51" s="64" t="s">
        <v>186</v>
      </c>
      <c r="D51" s="65" t="s">
        <v>156</v>
      </c>
      <c r="E51" s="15" t="s">
        <v>155</v>
      </c>
      <c r="F51" s="66">
        <v>22</v>
      </c>
      <c r="G51" s="22" t="str">
        <f t="shared" si="0"/>
        <v>7-9 yo   Create Build Write</v>
      </c>
      <c r="H51" s="17" t="s">
        <v>197</v>
      </c>
      <c r="I51" s="16" t="s">
        <v>138</v>
      </c>
      <c r="J51" s="17">
        <v>6</v>
      </c>
      <c r="K51" s="62">
        <v>43699</v>
      </c>
      <c r="L51" s="18" t="s">
        <v>123</v>
      </c>
      <c r="M51" s="19">
        <v>1.5</v>
      </c>
      <c r="N51" s="20">
        <v>0.45833333333333331</v>
      </c>
      <c r="O51" s="21"/>
    </row>
    <row r="52" spans="1:15" s="15" customFormat="1" ht="25.95" customHeight="1">
      <c r="A52" s="15" t="s">
        <v>149</v>
      </c>
      <c r="B52" s="15" t="s">
        <v>121</v>
      </c>
      <c r="C52" s="64" t="s">
        <v>186</v>
      </c>
      <c r="D52" s="65" t="s">
        <v>157</v>
      </c>
      <c r="E52" s="15" t="s">
        <v>155</v>
      </c>
      <c r="F52" s="66">
        <v>29</v>
      </c>
      <c r="G52" s="22" t="str">
        <f t="shared" si="0"/>
        <v>7-9 yo   Create Build Write</v>
      </c>
      <c r="H52" s="17" t="s">
        <v>197</v>
      </c>
      <c r="I52" s="16" t="s">
        <v>138</v>
      </c>
      <c r="J52" s="17">
        <v>7</v>
      </c>
      <c r="K52" s="62">
        <v>43706</v>
      </c>
      <c r="L52" s="18" t="s">
        <v>123</v>
      </c>
      <c r="M52" s="19">
        <v>1.5</v>
      </c>
      <c r="N52" s="20">
        <v>0.45833333333333331</v>
      </c>
      <c r="O52" s="21"/>
    </row>
    <row r="53" spans="1:15" s="15" customFormat="1" ht="25.95" customHeight="1">
      <c r="A53" s="15" t="s">
        <v>149</v>
      </c>
      <c r="B53" s="15" t="s">
        <v>121</v>
      </c>
      <c r="C53" s="64" t="s">
        <v>186</v>
      </c>
      <c r="D53" s="65" t="s">
        <v>158</v>
      </c>
      <c r="E53" s="15" t="s">
        <v>12</v>
      </c>
      <c r="F53" s="66" t="s">
        <v>159</v>
      </c>
      <c r="G53" s="16" t="str">
        <f t="shared" si="0"/>
        <v>7-9 yo   LEGO® STEM</v>
      </c>
      <c r="H53" s="17" t="s">
        <v>197</v>
      </c>
      <c r="I53" s="16" t="s">
        <v>135</v>
      </c>
      <c r="J53" s="17">
        <v>1</v>
      </c>
      <c r="K53" s="62">
        <v>43661</v>
      </c>
      <c r="L53" s="18" t="s">
        <v>121</v>
      </c>
      <c r="M53" s="19">
        <v>1.5</v>
      </c>
      <c r="N53" s="20">
        <v>0.45833333333333331</v>
      </c>
      <c r="O53" s="21"/>
    </row>
    <row r="54" spans="1:15" s="15" customFormat="1" ht="25.8" customHeight="1">
      <c r="A54" s="15" t="s">
        <v>149</v>
      </c>
      <c r="B54" s="15" t="s">
        <v>121</v>
      </c>
      <c r="C54" s="64" t="s">
        <v>186</v>
      </c>
      <c r="D54" s="65" t="s">
        <v>160</v>
      </c>
      <c r="E54" s="15" t="s">
        <v>12</v>
      </c>
      <c r="F54" s="66">
        <v>12</v>
      </c>
      <c r="G54" s="22" t="str">
        <f t="shared" si="0"/>
        <v>7-9 yo   LEGO® STEM</v>
      </c>
      <c r="H54" s="17" t="s">
        <v>197</v>
      </c>
      <c r="I54" s="16" t="s">
        <v>135</v>
      </c>
      <c r="J54" s="17">
        <v>2</v>
      </c>
      <c r="K54" s="62">
        <v>43668</v>
      </c>
      <c r="L54" s="18" t="s">
        <v>121</v>
      </c>
      <c r="M54" s="19">
        <v>1.5</v>
      </c>
      <c r="N54" s="20">
        <v>0.45833333333333331</v>
      </c>
      <c r="O54" s="21"/>
    </row>
    <row r="55" spans="1:15" s="15" customFormat="1" ht="25.95" customHeight="1">
      <c r="A55" s="15" t="s">
        <v>149</v>
      </c>
      <c r="B55" s="15" t="s">
        <v>121</v>
      </c>
      <c r="C55" s="64" t="s">
        <v>186</v>
      </c>
      <c r="D55" s="65" t="s">
        <v>161</v>
      </c>
      <c r="E55" s="15" t="s">
        <v>12</v>
      </c>
      <c r="F55" s="66">
        <v>19</v>
      </c>
      <c r="G55" s="22" t="str">
        <f t="shared" si="0"/>
        <v>7-9 yo   LEGO® STEM</v>
      </c>
      <c r="H55" s="17" t="s">
        <v>197</v>
      </c>
      <c r="I55" s="16" t="s">
        <v>135</v>
      </c>
      <c r="J55" s="17">
        <v>3</v>
      </c>
      <c r="K55" s="62">
        <v>43675</v>
      </c>
      <c r="L55" s="18" t="s">
        <v>121</v>
      </c>
      <c r="M55" s="19">
        <v>1.5</v>
      </c>
      <c r="N55" s="20">
        <v>0.45833333333333331</v>
      </c>
      <c r="O55" s="21"/>
    </row>
    <row r="56" spans="1:15" s="15" customFormat="1" ht="25.95" customHeight="1">
      <c r="A56" s="15" t="s">
        <v>149</v>
      </c>
      <c r="B56" s="15" t="s">
        <v>121</v>
      </c>
      <c r="C56" s="64" t="s">
        <v>186</v>
      </c>
      <c r="D56" s="65" t="s">
        <v>162</v>
      </c>
      <c r="E56" s="15" t="s">
        <v>12</v>
      </c>
      <c r="F56" s="66">
        <v>26</v>
      </c>
      <c r="G56" s="22" t="str">
        <f t="shared" si="0"/>
        <v>7-9 yo   LEGO® STEM</v>
      </c>
      <c r="H56" s="17" t="s">
        <v>197</v>
      </c>
      <c r="I56" s="16" t="s">
        <v>135</v>
      </c>
      <c r="J56" s="17">
        <v>4</v>
      </c>
      <c r="K56" s="62">
        <v>43682</v>
      </c>
      <c r="L56" s="18" t="s">
        <v>121</v>
      </c>
      <c r="M56" s="19">
        <v>1.5</v>
      </c>
      <c r="N56" s="20">
        <v>0.45833333333333331</v>
      </c>
      <c r="O56" s="21"/>
    </row>
    <row r="57" spans="1:15" s="15" customFormat="1" ht="25.95" customHeight="1">
      <c r="A57" s="15" t="s">
        <v>148</v>
      </c>
      <c r="B57" s="15" t="s">
        <v>122</v>
      </c>
      <c r="C57" s="64" t="s">
        <v>190</v>
      </c>
      <c r="D57" s="65" t="s">
        <v>168</v>
      </c>
      <c r="E57" s="15" t="s">
        <v>12</v>
      </c>
      <c r="F57" s="66">
        <v>14</v>
      </c>
      <c r="G57" s="22" t="str">
        <f t="shared" si="0"/>
        <v>7-9 yo   LEGO® STEM</v>
      </c>
      <c r="H57" s="17" t="s">
        <v>197</v>
      </c>
      <c r="I57" s="16" t="s">
        <v>135</v>
      </c>
      <c r="J57" s="17">
        <v>5</v>
      </c>
      <c r="K57" s="62">
        <v>43689</v>
      </c>
      <c r="L57" s="18" t="s">
        <v>121</v>
      </c>
      <c r="M57" s="19">
        <v>1.5</v>
      </c>
      <c r="N57" s="20">
        <v>0.45833333333333331</v>
      </c>
      <c r="O57" s="21"/>
    </row>
    <row r="58" spans="1:15" s="15" customFormat="1" ht="25.95" customHeight="1">
      <c r="A58" s="15" t="s">
        <v>148</v>
      </c>
      <c r="B58" s="15" t="s">
        <v>122</v>
      </c>
      <c r="C58" s="64" t="s">
        <v>190</v>
      </c>
      <c r="D58" s="65" t="s">
        <v>169</v>
      </c>
      <c r="E58" s="15" t="s">
        <v>12</v>
      </c>
      <c r="F58" s="66">
        <v>21</v>
      </c>
      <c r="G58" s="22" t="str">
        <f t="shared" si="0"/>
        <v>7-9 yo   LEGO® STEM</v>
      </c>
      <c r="H58" s="17" t="s">
        <v>197</v>
      </c>
      <c r="I58" s="16" t="s">
        <v>135</v>
      </c>
      <c r="J58" s="18">
        <v>6</v>
      </c>
      <c r="K58" s="62">
        <v>43696</v>
      </c>
      <c r="L58" s="18" t="s">
        <v>121</v>
      </c>
      <c r="M58" s="19">
        <v>1.5</v>
      </c>
      <c r="N58" s="20">
        <v>0.45833333333333331</v>
      </c>
      <c r="O58" s="21"/>
    </row>
    <row r="59" spans="1:15" s="15" customFormat="1" ht="25.95" customHeight="1">
      <c r="A59" s="15" t="s">
        <v>148</v>
      </c>
      <c r="B59" s="15" t="s">
        <v>122</v>
      </c>
      <c r="C59" s="64" t="s">
        <v>190</v>
      </c>
      <c r="D59" s="65" t="s">
        <v>170</v>
      </c>
      <c r="E59" s="15" t="s">
        <v>12</v>
      </c>
      <c r="F59" s="66">
        <v>28</v>
      </c>
      <c r="G59" s="22" t="str">
        <f t="shared" si="0"/>
        <v>7-9 yo   LEGO® STEM</v>
      </c>
      <c r="H59" s="17" t="s">
        <v>197</v>
      </c>
      <c r="I59" s="16" t="s">
        <v>135</v>
      </c>
      <c r="J59" s="17">
        <v>7</v>
      </c>
      <c r="K59" s="62">
        <v>43703</v>
      </c>
      <c r="L59" s="18" t="s">
        <v>121</v>
      </c>
      <c r="M59" s="19">
        <v>1.5</v>
      </c>
      <c r="N59" s="20">
        <v>0.45833333333333331</v>
      </c>
      <c r="O59" s="21"/>
    </row>
    <row r="60" spans="1:15" s="15" customFormat="1" ht="25.95" customHeight="1">
      <c r="A60" s="15" t="s">
        <v>146</v>
      </c>
      <c r="B60" s="15" t="s">
        <v>121</v>
      </c>
      <c r="C60" s="64" t="s">
        <v>154</v>
      </c>
      <c r="D60" s="65" t="s">
        <v>151</v>
      </c>
      <c r="E60" s="15" t="s">
        <v>155</v>
      </c>
      <c r="F60" s="66">
        <v>15</v>
      </c>
      <c r="G60" s="16" t="str">
        <f t="shared" si="0"/>
        <v>7-9 yo   Make-a-Movie x LEGO® bricks</v>
      </c>
      <c r="H60" s="17" t="s">
        <v>197</v>
      </c>
      <c r="I60" s="16" t="s">
        <v>136</v>
      </c>
      <c r="J60" s="17">
        <v>1</v>
      </c>
      <c r="K60" s="62">
        <v>43663</v>
      </c>
      <c r="L60" s="18" t="s">
        <v>122</v>
      </c>
      <c r="M60" s="19">
        <v>1.5</v>
      </c>
      <c r="N60" s="20">
        <v>0.45833333333333331</v>
      </c>
      <c r="O60" s="21"/>
    </row>
    <row r="61" spans="1:15" s="15" customFormat="1" ht="25.95" customHeight="1">
      <c r="A61" s="15" t="s">
        <v>146</v>
      </c>
      <c r="B61" s="15" t="s">
        <v>121</v>
      </c>
      <c r="C61" s="64" t="s">
        <v>154</v>
      </c>
      <c r="D61" s="65" t="s">
        <v>156</v>
      </c>
      <c r="E61" s="15" t="s">
        <v>155</v>
      </c>
      <c r="F61" s="66">
        <v>22</v>
      </c>
      <c r="G61" s="22" t="str">
        <f t="shared" si="0"/>
        <v>7-9 yo   Make-a-Movie x LEGO® bricks</v>
      </c>
      <c r="H61" s="17" t="s">
        <v>197</v>
      </c>
      <c r="I61" s="16" t="s">
        <v>136</v>
      </c>
      <c r="J61" s="17">
        <v>2</v>
      </c>
      <c r="K61" s="62">
        <v>43670</v>
      </c>
      <c r="L61" s="18" t="s">
        <v>122</v>
      </c>
      <c r="M61" s="19">
        <v>1.5</v>
      </c>
      <c r="N61" s="20">
        <v>0.45833333333333331</v>
      </c>
      <c r="O61" s="21"/>
    </row>
    <row r="62" spans="1:15" s="15" customFormat="1" ht="25.95" customHeight="1">
      <c r="A62" s="15" t="s">
        <v>146</v>
      </c>
      <c r="B62" s="15" t="s">
        <v>121</v>
      </c>
      <c r="C62" s="64" t="s">
        <v>154</v>
      </c>
      <c r="D62" s="65" t="s">
        <v>157</v>
      </c>
      <c r="E62" s="15" t="s">
        <v>155</v>
      </c>
      <c r="F62" s="66">
        <v>29</v>
      </c>
      <c r="G62" s="22" t="str">
        <f t="shared" si="0"/>
        <v>7-9 yo   Make-a-Movie x LEGO® bricks</v>
      </c>
      <c r="H62" s="17" t="s">
        <v>197</v>
      </c>
      <c r="I62" s="16" t="s">
        <v>136</v>
      </c>
      <c r="J62" s="17">
        <v>3</v>
      </c>
      <c r="K62" s="62">
        <v>43677</v>
      </c>
      <c r="L62" s="18" t="s">
        <v>122</v>
      </c>
      <c r="M62" s="19">
        <v>1.5</v>
      </c>
      <c r="N62" s="20">
        <v>0.45833333333333331</v>
      </c>
      <c r="O62" s="21"/>
    </row>
    <row r="63" spans="1:15" s="15" customFormat="1" ht="25.95" customHeight="1">
      <c r="A63" s="15" t="s">
        <v>146</v>
      </c>
      <c r="B63" s="15" t="s">
        <v>121</v>
      </c>
      <c r="C63" s="64" t="s">
        <v>154</v>
      </c>
      <c r="D63" s="65" t="s">
        <v>158</v>
      </c>
      <c r="E63" s="15" t="s">
        <v>12</v>
      </c>
      <c r="F63" s="66" t="s">
        <v>159</v>
      </c>
      <c r="G63" s="22" t="str">
        <f t="shared" si="0"/>
        <v>7-9 yo   Make-a-Movie x LEGO® bricks</v>
      </c>
      <c r="H63" s="17" t="s">
        <v>197</v>
      </c>
      <c r="I63" s="16" t="s">
        <v>136</v>
      </c>
      <c r="J63" s="17">
        <v>4</v>
      </c>
      <c r="K63" s="62">
        <v>43684</v>
      </c>
      <c r="L63" s="18" t="s">
        <v>122</v>
      </c>
      <c r="M63" s="19">
        <v>1.5</v>
      </c>
      <c r="N63" s="20">
        <v>0.45833333333333331</v>
      </c>
      <c r="O63" s="21"/>
    </row>
    <row r="64" spans="1:15" s="15" customFormat="1" ht="25.95" customHeight="1">
      <c r="A64" s="15" t="s">
        <v>146</v>
      </c>
      <c r="B64" s="15" t="s">
        <v>121</v>
      </c>
      <c r="C64" s="64" t="s">
        <v>154</v>
      </c>
      <c r="D64" s="65" t="s">
        <v>160</v>
      </c>
      <c r="E64" s="15" t="s">
        <v>12</v>
      </c>
      <c r="F64" s="66">
        <v>12</v>
      </c>
      <c r="G64" s="22" t="str">
        <f t="shared" si="0"/>
        <v>7-9 yo   Make-a-Movie x LEGO® bricks</v>
      </c>
      <c r="H64" s="17" t="s">
        <v>197</v>
      </c>
      <c r="I64" s="16" t="s">
        <v>136</v>
      </c>
      <c r="J64" s="17">
        <v>5</v>
      </c>
      <c r="K64" s="62">
        <v>43691</v>
      </c>
      <c r="L64" s="18" t="s">
        <v>122</v>
      </c>
      <c r="M64" s="19">
        <v>1.5</v>
      </c>
      <c r="N64" s="20">
        <v>0.45833333333333331</v>
      </c>
      <c r="O64" s="21"/>
    </row>
    <row r="65" spans="1:15" s="15" customFormat="1" ht="25.95" customHeight="1">
      <c r="A65" s="15" t="s">
        <v>146</v>
      </c>
      <c r="B65" s="15" t="s">
        <v>121</v>
      </c>
      <c r="C65" s="64" t="s">
        <v>154</v>
      </c>
      <c r="D65" s="65" t="s">
        <v>161</v>
      </c>
      <c r="E65" s="15" t="s">
        <v>12</v>
      </c>
      <c r="F65" s="66">
        <v>19</v>
      </c>
      <c r="G65" s="22" t="str">
        <f t="shared" si="0"/>
        <v>7-9 yo   Make-a-Movie x LEGO® bricks</v>
      </c>
      <c r="H65" s="17" t="s">
        <v>197</v>
      </c>
      <c r="I65" s="16" t="s">
        <v>136</v>
      </c>
      <c r="J65" s="18">
        <v>6</v>
      </c>
      <c r="K65" s="62">
        <v>43698</v>
      </c>
      <c r="L65" s="18" t="s">
        <v>122</v>
      </c>
      <c r="M65" s="19">
        <v>1.5</v>
      </c>
      <c r="N65" s="20">
        <v>0.45833333333333331</v>
      </c>
      <c r="O65" s="21"/>
    </row>
    <row r="66" spans="1:15" s="15" customFormat="1" ht="25.95" customHeight="1">
      <c r="A66" s="15" t="s">
        <v>146</v>
      </c>
      <c r="B66" s="15" t="s">
        <v>121</v>
      </c>
      <c r="C66" s="64" t="s">
        <v>154</v>
      </c>
      <c r="D66" s="65" t="s">
        <v>162</v>
      </c>
      <c r="E66" s="15" t="s">
        <v>12</v>
      </c>
      <c r="F66" s="66">
        <v>26</v>
      </c>
      <c r="G66" s="22" t="str">
        <f t="shared" si="0"/>
        <v>7-9 yo   Make-a-Movie x LEGO® bricks</v>
      </c>
      <c r="H66" s="17" t="s">
        <v>197</v>
      </c>
      <c r="I66" s="16" t="s">
        <v>136</v>
      </c>
      <c r="J66" s="17">
        <v>7</v>
      </c>
      <c r="K66" s="62">
        <v>43705</v>
      </c>
      <c r="L66" s="18" t="s">
        <v>122</v>
      </c>
      <c r="M66" s="19">
        <v>1.5</v>
      </c>
      <c r="N66" s="20">
        <v>0.45833333333333331</v>
      </c>
      <c r="O66" s="21"/>
    </row>
    <row r="67" spans="1:15" s="15" customFormat="1" ht="25.95" customHeight="1">
      <c r="A67" s="15" t="s">
        <v>147</v>
      </c>
      <c r="B67" s="15" t="s">
        <v>124</v>
      </c>
      <c r="C67" s="64" t="s">
        <v>154</v>
      </c>
      <c r="D67" s="65" t="s">
        <v>178</v>
      </c>
      <c r="E67" s="15" t="s">
        <v>155</v>
      </c>
      <c r="F67" s="66">
        <v>19</v>
      </c>
      <c r="G67" s="16" t="str">
        <f t="shared" si="0"/>
        <v>7-9 yo   Public Speaking</v>
      </c>
      <c r="H67" s="17" t="s">
        <v>197</v>
      </c>
      <c r="I67" s="16" t="s">
        <v>137</v>
      </c>
      <c r="J67" s="17">
        <v>1</v>
      </c>
      <c r="K67" s="62">
        <v>43665</v>
      </c>
      <c r="L67" s="18" t="s">
        <v>124</v>
      </c>
      <c r="M67" s="19">
        <v>1.5</v>
      </c>
      <c r="N67" s="20">
        <v>0.45833333333333331</v>
      </c>
      <c r="O67" s="21"/>
    </row>
    <row r="68" spans="1:15" s="15" customFormat="1" ht="25.95" customHeight="1">
      <c r="A68" s="15" t="s">
        <v>147</v>
      </c>
      <c r="B68" s="15" t="s">
        <v>124</v>
      </c>
      <c r="C68" s="64" t="s">
        <v>154</v>
      </c>
      <c r="D68" s="65" t="s">
        <v>179</v>
      </c>
      <c r="E68" s="15" t="s">
        <v>155</v>
      </c>
      <c r="F68" s="66">
        <v>26</v>
      </c>
      <c r="G68" s="22" t="str">
        <f t="shared" ref="G68:G73" si="1">I68</f>
        <v>7-9 yo   Public Speaking</v>
      </c>
      <c r="H68" s="17" t="s">
        <v>197</v>
      </c>
      <c r="I68" s="16" t="s">
        <v>137</v>
      </c>
      <c r="J68" s="17">
        <v>2</v>
      </c>
      <c r="K68" s="62">
        <v>43672</v>
      </c>
      <c r="L68" s="18" t="s">
        <v>124</v>
      </c>
      <c r="M68" s="19">
        <v>1.5</v>
      </c>
      <c r="N68" s="20">
        <v>0.45833333333333331</v>
      </c>
      <c r="O68" s="21"/>
    </row>
    <row r="69" spans="1:15" s="15" customFormat="1" ht="25.95" customHeight="1">
      <c r="A69" s="15" t="s">
        <v>147</v>
      </c>
      <c r="B69" s="15" t="s">
        <v>124</v>
      </c>
      <c r="C69" s="64" t="s">
        <v>154</v>
      </c>
      <c r="D69" s="65" t="s">
        <v>180</v>
      </c>
      <c r="E69" s="15" t="s">
        <v>12</v>
      </c>
      <c r="F69" s="66" t="s">
        <v>181</v>
      </c>
      <c r="G69" s="22" t="str">
        <f t="shared" si="1"/>
        <v>7-9 yo   Public Speaking</v>
      </c>
      <c r="H69" s="17" t="s">
        <v>197</v>
      </c>
      <c r="I69" s="16" t="s">
        <v>137</v>
      </c>
      <c r="J69" s="17">
        <v>3</v>
      </c>
      <c r="K69" s="62">
        <v>43679</v>
      </c>
      <c r="L69" s="18" t="s">
        <v>124</v>
      </c>
      <c r="M69" s="19">
        <v>1.5</v>
      </c>
      <c r="N69" s="20">
        <v>0.45833333333333331</v>
      </c>
      <c r="O69" s="21"/>
    </row>
    <row r="70" spans="1:15" s="15" customFormat="1" ht="25.95" customHeight="1">
      <c r="A70" s="15" t="s">
        <v>147</v>
      </c>
      <c r="B70" s="15" t="s">
        <v>124</v>
      </c>
      <c r="C70" s="64" t="s">
        <v>154</v>
      </c>
      <c r="D70" s="65" t="s">
        <v>182</v>
      </c>
      <c r="E70" s="15" t="s">
        <v>12</v>
      </c>
      <c r="F70" s="66" t="s">
        <v>9</v>
      </c>
      <c r="G70" s="22" t="str">
        <f t="shared" si="1"/>
        <v>7-9 yo   Public Speaking</v>
      </c>
      <c r="H70" s="17" t="s">
        <v>197</v>
      </c>
      <c r="I70" s="16" t="s">
        <v>137</v>
      </c>
      <c r="J70" s="17">
        <v>4</v>
      </c>
      <c r="K70" s="62">
        <v>43686</v>
      </c>
      <c r="L70" s="18" t="s">
        <v>124</v>
      </c>
      <c r="M70" s="19">
        <v>1.5</v>
      </c>
      <c r="N70" s="20">
        <v>0.45833333333333331</v>
      </c>
      <c r="O70" s="21"/>
    </row>
    <row r="71" spans="1:15" s="15" customFormat="1" ht="25.95" customHeight="1">
      <c r="A71" s="15" t="s">
        <v>147</v>
      </c>
      <c r="B71" s="15" t="s">
        <v>124</v>
      </c>
      <c r="C71" s="64" t="s">
        <v>154</v>
      </c>
      <c r="D71" s="65" t="s">
        <v>183</v>
      </c>
      <c r="E71" s="15" t="s">
        <v>12</v>
      </c>
      <c r="F71" s="66">
        <v>16</v>
      </c>
      <c r="G71" s="22" t="str">
        <f t="shared" si="1"/>
        <v>7-9 yo   Public Speaking</v>
      </c>
      <c r="H71" s="17" t="s">
        <v>197</v>
      </c>
      <c r="I71" s="16" t="s">
        <v>137</v>
      </c>
      <c r="J71" s="17">
        <v>5</v>
      </c>
      <c r="K71" s="62">
        <v>43693</v>
      </c>
      <c r="L71" s="18" t="s">
        <v>124</v>
      </c>
      <c r="M71" s="19">
        <v>1.5</v>
      </c>
      <c r="N71" s="20">
        <v>0.45833333333333331</v>
      </c>
      <c r="O71" s="21"/>
    </row>
    <row r="72" spans="1:15" s="15" customFormat="1" ht="25.95" customHeight="1">
      <c r="A72" s="15" t="s">
        <v>147</v>
      </c>
      <c r="B72" s="15" t="s">
        <v>124</v>
      </c>
      <c r="C72" s="64" t="s">
        <v>154</v>
      </c>
      <c r="D72" s="65" t="s">
        <v>184</v>
      </c>
      <c r="E72" s="15" t="s">
        <v>12</v>
      </c>
      <c r="F72" s="66">
        <v>23</v>
      </c>
      <c r="G72" s="22" t="str">
        <f t="shared" si="1"/>
        <v>7-9 yo   Public Speaking</v>
      </c>
      <c r="H72" s="17" t="s">
        <v>197</v>
      </c>
      <c r="I72" s="16" t="s">
        <v>137</v>
      </c>
      <c r="J72" s="18">
        <v>6</v>
      </c>
      <c r="K72" s="62">
        <v>43700</v>
      </c>
      <c r="L72" s="18" t="s">
        <v>124</v>
      </c>
      <c r="M72" s="19">
        <v>1.5</v>
      </c>
      <c r="N72" s="20">
        <v>0.45833333333333331</v>
      </c>
      <c r="O72" s="21"/>
    </row>
    <row r="73" spans="1:15" s="15" customFormat="1" ht="25.95" customHeight="1">
      <c r="A73" s="15" t="s">
        <v>147</v>
      </c>
      <c r="B73" s="15" t="s">
        <v>124</v>
      </c>
      <c r="C73" s="64" t="s">
        <v>154</v>
      </c>
      <c r="D73" s="65" t="s">
        <v>185</v>
      </c>
      <c r="E73" s="15" t="s">
        <v>12</v>
      </c>
      <c r="F73" s="66">
        <v>30</v>
      </c>
      <c r="G73" s="22" t="str">
        <f t="shared" si="1"/>
        <v>7-9 yo   Public Speaking</v>
      </c>
      <c r="H73" s="17" t="s">
        <v>197</v>
      </c>
      <c r="I73" s="16" t="s">
        <v>137</v>
      </c>
      <c r="J73" s="17">
        <v>7</v>
      </c>
      <c r="K73" s="62">
        <v>43707</v>
      </c>
      <c r="L73" s="18" t="s">
        <v>124</v>
      </c>
      <c r="M73" s="19">
        <v>1.5</v>
      </c>
      <c r="N73" s="20">
        <v>0.45833333333333331</v>
      </c>
      <c r="O73" s="21"/>
    </row>
    <row r="75" spans="1:15" ht="19.8">
      <c r="G75" s="16" t="s">
        <v>120</v>
      </c>
    </row>
  </sheetData>
  <sheetProtection sheet="1" objects="1" scenarios="1" formatColumns="0" autoFilter="0"/>
  <autoFilter ref="A2:V73"/>
  <sortState ref="A3:W124">
    <sortCondition ref="G3:G124"/>
    <sortCondition ref="L3:L124"/>
    <sortCondition ref="N3:N124"/>
  </sortState>
  <phoneticPr fontId="25" type="noConversion"/>
  <dataValidations count="1">
    <dataValidation type="list" allowBlank="1" showInputMessage="1" showErrorMessage="1" error="Only type &quot;yes&quot; or &quot;no&quot;_x000a_" sqref="O3:O73">
      <formula1>$W$38:$W$39</formula1>
    </dataValidation>
  </dataValidations>
  <pageMargins left="0.7" right="0.7" top="0.75" bottom="0.75" header="0.3" footer="0.3"/>
  <pageSetup paperSize="9" scale="39" fitToHeight="15" orientation="portrait" r:id="rId1"/>
  <headerFooter>
    <oddHeader>&amp;L&amp;G&amp;C&amp;"-,Bold"&amp;14Summer Pass Selection Sheet</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7"/>
  <sheetViews>
    <sheetView topLeftCell="M1" zoomScale="90" zoomScaleNormal="90" zoomScaleSheetLayoutView="100" workbookViewId="0">
      <selection activeCell="Q21" sqref="Q21"/>
    </sheetView>
  </sheetViews>
  <sheetFormatPr defaultRowHeight="14.4"/>
  <cols>
    <col min="1" max="1" width="25.6640625" hidden="1" customWidth="1"/>
    <col min="2" max="3" width="15.77734375" hidden="1" customWidth="1"/>
    <col min="4" max="4" width="10.77734375" hidden="1" customWidth="1"/>
    <col min="5" max="5" width="13.6640625" hidden="1" customWidth="1"/>
    <col min="6" max="7" width="5.33203125" hidden="1" customWidth="1"/>
    <col min="8" max="10" width="5.5546875" hidden="1" customWidth="1"/>
    <col min="11" max="11" width="14.77734375" hidden="1" customWidth="1"/>
    <col min="12" max="12" width="22.77734375" hidden="1" customWidth="1"/>
    <col min="13" max="13" width="7.88671875" style="78" customWidth="1"/>
    <col min="14" max="14" width="21.21875" style="70" customWidth="1"/>
    <col min="15" max="15" width="13" style="70" customWidth="1"/>
    <col min="16" max="16" width="15.5546875" style="70" customWidth="1"/>
    <col min="17" max="17" width="57.5546875" style="70" customWidth="1"/>
    <col min="18" max="18" width="29.109375" style="70" customWidth="1"/>
    <col min="19" max="19" width="12" style="71" customWidth="1"/>
    <col min="20" max="20" width="7.6640625" style="70" customWidth="1"/>
    <col min="22" max="22" width="0" hidden="1" customWidth="1"/>
  </cols>
  <sheetData>
    <row r="1" spans="1:22" ht="39.6" customHeight="1">
      <c r="M1" s="79" t="s">
        <v>21</v>
      </c>
      <c r="N1" s="80"/>
      <c r="O1" s="79"/>
    </row>
    <row r="2" spans="1:22" s="9" customFormat="1" ht="39" customHeight="1">
      <c r="A2" s="9" t="s">
        <v>0</v>
      </c>
      <c r="E2" s="9" t="s">
        <v>1</v>
      </c>
      <c r="L2" s="9" t="s">
        <v>0</v>
      </c>
      <c r="M2" s="72" t="s">
        <v>4</v>
      </c>
      <c r="N2" s="73" t="s">
        <v>1</v>
      </c>
      <c r="O2" s="74" t="s">
        <v>5</v>
      </c>
      <c r="P2" s="74"/>
      <c r="Q2" s="74" t="s">
        <v>0</v>
      </c>
      <c r="R2" s="74" t="s">
        <v>117</v>
      </c>
      <c r="S2" s="75" t="s">
        <v>22</v>
      </c>
      <c r="T2" s="76" t="s">
        <v>110</v>
      </c>
    </row>
    <row r="3" spans="1:22" s="9" customFormat="1" ht="17.399999999999999" customHeight="1">
      <c r="M3" s="72"/>
      <c r="N3" s="74"/>
      <c r="O3" s="74"/>
      <c r="P3" s="74"/>
      <c r="Q3" s="74"/>
      <c r="R3" s="74"/>
      <c r="S3" s="75"/>
      <c r="T3" s="74"/>
      <c r="V3" s="9" t="s">
        <v>187</v>
      </c>
    </row>
    <row r="4" spans="1:22">
      <c r="T4" s="79"/>
    </row>
    <row r="5" spans="1:22">
      <c r="M5" s="77" t="s">
        <v>116</v>
      </c>
      <c r="T5" s="79"/>
    </row>
    <row r="6" spans="1:22">
      <c r="B6" t="s">
        <v>14</v>
      </c>
      <c r="C6" t="s">
        <v>13</v>
      </c>
      <c r="D6" t="s">
        <v>11</v>
      </c>
      <c r="E6" t="s">
        <v>24</v>
      </c>
      <c r="F6" t="s">
        <v>14</v>
      </c>
      <c r="G6" t="s">
        <v>15</v>
      </c>
      <c r="H6" t="s">
        <v>8</v>
      </c>
      <c r="I6" t="s">
        <v>10</v>
      </c>
      <c r="J6" t="s">
        <v>8</v>
      </c>
      <c r="K6" t="s">
        <v>16</v>
      </c>
      <c r="L6" t="s">
        <v>25</v>
      </c>
      <c r="M6" s="78">
        <v>6</v>
      </c>
      <c r="N6" s="70" t="s">
        <v>115</v>
      </c>
      <c r="O6" s="70" t="s">
        <v>23</v>
      </c>
      <c r="P6" s="70" t="s">
        <v>119</v>
      </c>
      <c r="Q6" s="70" t="s">
        <v>118</v>
      </c>
      <c r="S6" s="71">
        <v>1500</v>
      </c>
      <c r="T6" s="10"/>
    </row>
    <row r="7" spans="1:22">
      <c r="T7" s="79"/>
    </row>
  </sheetData>
  <sheetProtection sheet="1" objects="1" scenarios="1" formatColumns="0" autoFilter="0"/>
  <phoneticPr fontId="25" type="noConversion"/>
  <dataValidations disablePrompts="1" count="1">
    <dataValidation type="list" allowBlank="1" showInputMessage="1" showErrorMessage="1" sqref="T6">
      <formula1>$V$3:$V$3</formula1>
    </dataValidation>
  </dataValidations>
  <pageMargins left="0.7" right="0.7" top="1.25" bottom="0.75" header="0.3" footer="0.3"/>
  <pageSetup paperSize="9" scale="79" fitToHeight="2" orientation="landscape" r:id="rId1"/>
  <headerFooter alignWithMargins="0">
    <oddHeader>&amp;L&amp;G&amp;C&amp;"-,Bold"&amp;14Kowloon West Centre&amp;"-,Regular"&amp;11
&amp;"-,Bold"Summer Camp Overview</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vt:lpstr>
      <vt:lpstr>Enrollment form</vt:lpstr>
      <vt:lpstr>C Summer Pass</vt:lpstr>
      <vt:lpstr>C Workshop</vt:lpstr>
      <vt:lpstr>'C Summer Pass'!Print_Area</vt:lpstr>
      <vt:lpstr>'C Workshop'!Print_Area</vt:lpstr>
      <vt:lpstr>'Enrollment form'!Print_Area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Ann Ngan</cp:lastModifiedBy>
  <cp:lastPrinted>2019-04-12T23:30:27Z</cp:lastPrinted>
  <dcterms:created xsi:type="dcterms:W3CDTF">2018-04-18T09:58:50Z</dcterms:created>
  <dcterms:modified xsi:type="dcterms:W3CDTF">2019-06-02T03:42:33Z</dcterms:modified>
</cp:coreProperties>
</file>